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2차추경총괄" sheetId="1" r:id="rId1"/>
  </sheets>
  <calcPr calcId="125725"/>
</workbook>
</file>

<file path=xl/calcChain.xml><?xml version="1.0" encoding="utf-8"?>
<calcChain xmlns="http://schemas.openxmlformats.org/spreadsheetml/2006/main">
  <c r="E30" i="1"/>
  <c r="E29"/>
  <c r="E28"/>
  <c r="E27"/>
  <c r="E26"/>
  <c r="E25"/>
  <c r="E24"/>
  <c r="E23"/>
  <c r="E22"/>
  <c r="E21"/>
  <c r="E20"/>
  <c r="D19"/>
  <c r="E19" s="1"/>
  <c r="C19"/>
  <c r="E15"/>
  <c r="E14"/>
  <c r="E13"/>
  <c r="E12"/>
  <c r="E11"/>
  <c r="E10"/>
  <c r="E9"/>
  <c r="E8"/>
  <c r="E7"/>
  <c r="E6"/>
  <c r="E5" s="1"/>
  <c r="D5"/>
  <c r="C5"/>
</calcChain>
</file>

<file path=xl/sharedStrings.xml><?xml version="1.0" encoding="utf-8"?>
<sst xmlns="http://schemas.openxmlformats.org/spreadsheetml/2006/main" count="54" uniqueCount="48">
  <si>
    <t>1. 2015년  참좋은우리집 2차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</si>
  <si>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</si>
  <si>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</si>
  <si>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</si>
  <si>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</si>
  <si>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</si>
  <si>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</si>
  <si>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</si>
  <si>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</si>
  <si>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</si>
  <si>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</si>
  <si>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</si>
  <si>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</si>
  <si>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</si>
  <si>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</si>
  <si>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</si>
  <si>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</si>
  <si>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</si>
  <si>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</si>
  <si>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</si>
  <si>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</si>
  <si>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</si>
  <si>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</si>
  <si>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</si>
  <si>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</si>
  <si>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</si>
  <si>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</si>
  <si>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</si>
  <si>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</si>
  <si>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</si>
  <si>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</si>
  <si>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</si>
  <si>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</si>
  <si>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</si>
  <si>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</si>
  <si>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</si>
  <si>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</si>
  <si>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</si>
  <si>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</si>
  <si>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</si>
  <si>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</si>
  <si>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</si>
  <si>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</si>
  <si>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부채상환금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</si>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</sst>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3" fontId="7" fillId="0" borderId="2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3" workbookViewId="0">
      <selection activeCell="D31" sqref="D31"/>
    </sheetView>
  </sheetViews>
  <sheetFormatPr defaultRowHeight="13.5"/>
  <cols>
    <col min="1" max="5" width="15.77734375" style="6" customWidth="1"/>
    <col min="6" max="10" width="13.77734375" style="6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95" customHeight="1">
      <c r="A3" s="3" t="s">
        <v>1</v>
      </c>
      <c r="B3" s="4"/>
      <c r="C3" s="4"/>
      <c r="D3" s="4"/>
      <c r="E3" s="5"/>
    </row>
    <row r="4" spans="1:10" ht="21.95" customHeight="1" thickBot="1">
      <c r="A4" s="7" t="s">
        <v>2</v>
      </c>
      <c r="B4" s="8" t="s">
        <v>3</v>
      </c>
      <c r="C4" s="9" t="s">
        <v>4</v>
      </c>
      <c r="D4" s="10" t="s">
        <v>5</v>
      </c>
      <c r="E4" s="11" t="s">
        <v>6</v>
      </c>
    </row>
    <row r="5" spans="1:10" s="16" customFormat="1" ht="21" customHeight="1" thickTop="1">
      <c r="A5" s="12" t="s">
        <v>7</v>
      </c>
      <c r="B5" s="13"/>
      <c r="C5" s="14">
        <f>C6+C9+C10+C11+C12+C13+C14+C15</f>
        <v>129867680</v>
      </c>
      <c r="D5" s="14">
        <f>D6+D9+D10+D11+D12+D13+D14+D15</f>
        <v>113387680</v>
      </c>
      <c r="E5" s="15">
        <f>E6+E9+E10+E11+E12+E13+E14+E15</f>
        <v>-16480000</v>
      </c>
    </row>
    <row r="6" spans="1:10" ht="21" customHeight="1">
      <c r="A6" s="17" t="s">
        <v>8</v>
      </c>
      <c r="B6" s="18" t="s">
        <v>9</v>
      </c>
      <c r="C6" s="19">
        <v>24000000</v>
      </c>
      <c r="D6" s="19">
        <v>21000000</v>
      </c>
      <c r="E6" s="20">
        <f>D6-C6</f>
        <v>-3000000</v>
      </c>
    </row>
    <row r="7" spans="1:10" ht="21" customHeight="1">
      <c r="A7" s="17" t="s">
        <v>10</v>
      </c>
      <c r="B7" s="18" t="s">
        <v>11</v>
      </c>
      <c r="C7" s="19">
        <v>0</v>
      </c>
      <c r="D7" s="19">
        <v>0</v>
      </c>
      <c r="E7" s="20">
        <f t="shared" ref="E7:E15" si="0">D7-C7</f>
        <v>0</v>
      </c>
    </row>
    <row r="8" spans="1:10" ht="21" customHeight="1">
      <c r="A8" s="17" t="s">
        <v>12</v>
      </c>
      <c r="B8" s="18" t="s">
        <v>13</v>
      </c>
      <c r="C8" s="19">
        <v>0</v>
      </c>
      <c r="D8" s="19">
        <v>0</v>
      </c>
      <c r="E8" s="20">
        <f t="shared" si="0"/>
        <v>0</v>
      </c>
    </row>
    <row r="9" spans="1:10" ht="21" customHeight="1">
      <c r="A9" s="17" t="s">
        <v>14</v>
      </c>
      <c r="B9" s="18" t="s">
        <v>15</v>
      </c>
      <c r="C9" s="19">
        <v>50493840</v>
      </c>
      <c r="D9" s="19">
        <v>50493840</v>
      </c>
      <c r="E9" s="20">
        <f t="shared" si="0"/>
        <v>0</v>
      </c>
    </row>
    <row r="10" spans="1:10" ht="21" customHeight="1">
      <c r="A10" s="17" t="s">
        <v>16</v>
      </c>
      <c r="B10" s="18" t="s">
        <v>17</v>
      </c>
      <c r="C10" s="19">
        <v>25000000</v>
      </c>
      <c r="D10" s="19">
        <v>12000000</v>
      </c>
      <c r="E10" s="20">
        <f t="shared" si="0"/>
        <v>-13000000</v>
      </c>
    </row>
    <row r="11" spans="1:10" ht="21" customHeight="1">
      <c r="A11" s="17" t="s">
        <v>18</v>
      </c>
      <c r="B11" s="18" t="s">
        <v>19</v>
      </c>
      <c r="C11" s="19">
        <v>0</v>
      </c>
      <c r="D11" s="19">
        <v>0</v>
      </c>
      <c r="E11" s="20">
        <f t="shared" si="0"/>
        <v>0</v>
      </c>
    </row>
    <row r="12" spans="1:10" ht="21" customHeight="1">
      <c r="A12" s="17" t="s">
        <v>20</v>
      </c>
      <c r="B12" s="18" t="s">
        <v>21</v>
      </c>
      <c r="C12" s="19">
        <v>0</v>
      </c>
      <c r="D12" s="19">
        <v>0</v>
      </c>
      <c r="E12" s="20">
        <f t="shared" si="0"/>
        <v>0</v>
      </c>
    </row>
    <row r="13" spans="1:10" ht="21" customHeight="1">
      <c r="A13" s="21" t="s">
        <v>22</v>
      </c>
      <c r="B13" s="22" t="s">
        <v>23</v>
      </c>
      <c r="C13" s="23">
        <v>20000000</v>
      </c>
      <c r="D13" s="23">
        <v>20000000</v>
      </c>
      <c r="E13" s="20">
        <f t="shared" si="0"/>
        <v>0</v>
      </c>
    </row>
    <row r="14" spans="1:10" ht="21" customHeight="1">
      <c r="A14" s="21" t="s">
        <v>24</v>
      </c>
      <c r="B14" s="22" t="s">
        <v>25</v>
      </c>
      <c r="C14" s="19">
        <v>9243840</v>
      </c>
      <c r="D14" s="19">
        <v>9243840</v>
      </c>
      <c r="E14" s="20">
        <f t="shared" si="0"/>
        <v>0</v>
      </c>
    </row>
    <row r="15" spans="1:10" ht="21" customHeight="1">
      <c r="A15" s="24" t="s">
        <v>26</v>
      </c>
      <c r="B15" s="25" t="s">
        <v>27</v>
      </c>
      <c r="C15" s="26">
        <v>1130000</v>
      </c>
      <c r="D15" s="26">
        <v>650000</v>
      </c>
      <c r="E15" s="27">
        <f t="shared" si="0"/>
        <v>-480000</v>
      </c>
    </row>
    <row r="16" spans="1:10" ht="21" customHeight="1">
      <c r="A16" s="28"/>
      <c r="B16" s="28"/>
      <c r="C16" s="29"/>
      <c r="D16" s="30"/>
      <c r="E16" s="29"/>
    </row>
    <row r="17" spans="1:7" s="6" customFormat="1" ht="21" customHeight="1">
      <c r="A17" s="31" t="s">
        <v>28</v>
      </c>
      <c r="B17" s="32"/>
      <c r="C17" s="32"/>
      <c r="D17" s="32"/>
      <c r="E17" s="33"/>
    </row>
    <row r="18" spans="1:7" s="6" customFormat="1" ht="21" customHeight="1" thickBot="1">
      <c r="A18" s="34" t="s">
        <v>2</v>
      </c>
      <c r="B18" s="35" t="s">
        <v>3</v>
      </c>
      <c r="C18" s="36" t="s">
        <v>4</v>
      </c>
      <c r="D18" s="37" t="s">
        <v>5</v>
      </c>
      <c r="E18" s="38" t="s">
        <v>6</v>
      </c>
    </row>
    <row r="19" spans="1:7" s="6" customFormat="1" ht="21" customHeight="1" thickTop="1">
      <c r="A19" s="12" t="s">
        <v>29</v>
      </c>
      <c r="B19" s="13"/>
      <c r="C19" s="39">
        <f>C20+C21+C22+C23+C24+C25+C26+C28+C29+C30</f>
        <v>129867680</v>
      </c>
      <c r="D19" s="39">
        <f>D20+D21+D22+D23+D24+D25+D26+D28+D29+D30</f>
        <v>113387680</v>
      </c>
      <c r="E19" s="40">
        <f>D19-C19</f>
        <v>-16480000</v>
      </c>
    </row>
    <row r="20" spans="1:7" s="6" customFormat="1" ht="21" customHeight="1">
      <c r="A20" s="41" t="s">
        <v>30</v>
      </c>
      <c r="B20" s="22" t="s">
        <v>31</v>
      </c>
      <c r="C20" s="42">
        <v>74742790</v>
      </c>
      <c r="D20" s="42">
        <v>73170970</v>
      </c>
      <c r="E20" s="43">
        <f t="shared" ref="E20:E30" si="1">D20-C20</f>
        <v>-1571820</v>
      </c>
    </row>
    <row r="21" spans="1:7" s="6" customFormat="1" ht="21" customHeight="1">
      <c r="A21" s="44"/>
      <c r="B21" s="45" t="s">
        <v>32</v>
      </c>
      <c r="C21" s="42">
        <v>960000</v>
      </c>
      <c r="D21" s="42">
        <v>600000</v>
      </c>
      <c r="E21" s="43">
        <f t="shared" si="1"/>
        <v>-360000</v>
      </c>
      <c r="F21" s="46"/>
      <c r="G21" s="46"/>
    </row>
    <row r="22" spans="1:7" s="6" customFormat="1" ht="21" customHeight="1">
      <c r="A22" s="47"/>
      <c r="B22" s="48" t="s">
        <v>33</v>
      </c>
      <c r="C22" s="42">
        <v>11180000</v>
      </c>
      <c r="D22" s="42">
        <v>6814000</v>
      </c>
      <c r="E22" s="43">
        <f t="shared" si="1"/>
        <v>-4366000</v>
      </c>
    </row>
    <row r="23" spans="1:7" s="6" customFormat="1" ht="21" customHeight="1">
      <c r="A23" s="17" t="s">
        <v>34</v>
      </c>
      <c r="B23" s="18" t="s">
        <v>35</v>
      </c>
      <c r="C23" s="42">
        <v>7200000</v>
      </c>
      <c r="D23" s="42">
        <v>2800000</v>
      </c>
      <c r="E23" s="43">
        <f t="shared" si="1"/>
        <v>-4400000</v>
      </c>
    </row>
    <row r="24" spans="1:7" s="6" customFormat="1" ht="21" customHeight="1">
      <c r="A24" s="41" t="s">
        <v>36</v>
      </c>
      <c r="B24" s="18" t="s">
        <v>33</v>
      </c>
      <c r="C24" s="42">
        <v>23400000</v>
      </c>
      <c r="D24" s="42">
        <v>19080000</v>
      </c>
      <c r="E24" s="43">
        <f t="shared" si="1"/>
        <v>-4320000</v>
      </c>
    </row>
    <row r="25" spans="1:7" s="6" customFormat="1" ht="21" customHeight="1">
      <c r="A25" s="47"/>
      <c r="B25" s="18" t="s">
        <v>37</v>
      </c>
      <c r="C25" s="42">
        <v>11720000</v>
      </c>
      <c r="D25" s="42">
        <v>10180000</v>
      </c>
      <c r="E25" s="43">
        <f t="shared" si="1"/>
        <v>-1540000</v>
      </c>
    </row>
    <row r="26" spans="1:7" s="6" customFormat="1" ht="21" customHeight="1">
      <c r="A26" s="17" t="s">
        <v>38</v>
      </c>
      <c r="B26" s="18" t="s">
        <v>39</v>
      </c>
      <c r="C26" s="42">
        <v>0</v>
      </c>
      <c r="D26" s="42">
        <v>0</v>
      </c>
      <c r="E26" s="43">
        <f t="shared" si="1"/>
        <v>0</v>
      </c>
    </row>
    <row r="27" spans="1:7" s="6" customFormat="1" ht="21" customHeight="1">
      <c r="A27" s="17" t="s">
        <v>40</v>
      </c>
      <c r="B27" s="18" t="s">
        <v>41</v>
      </c>
      <c r="C27" s="42">
        <v>0</v>
      </c>
      <c r="D27" s="42">
        <v>0</v>
      </c>
      <c r="E27" s="43">
        <f t="shared" si="1"/>
        <v>0</v>
      </c>
    </row>
    <row r="28" spans="1:7" s="6" customFormat="1" ht="21" customHeight="1">
      <c r="A28" s="17" t="s">
        <v>42</v>
      </c>
      <c r="B28" s="18" t="s">
        <v>43</v>
      </c>
      <c r="C28" s="42">
        <v>0</v>
      </c>
      <c r="D28" s="42">
        <v>0</v>
      </c>
      <c r="E28" s="43">
        <f t="shared" si="1"/>
        <v>0</v>
      </c>
    </row>
    <row r="29" spans="1:7" s="6" customFormat="1" ht="21" customHeight="1">
      <c r="A29" s="17" t="s">
        <v>44</v>
      </c>
      <c r="B29" s="18" t="s">
        <v>45</v>
      </c>
      <c r="C29" s="42">
        <v>200000</v>
      </c>
      <c r="D29" s="42">
        <v>50000</v>
      </c>
      <c r="E29" s="43">
        <f t="shared" si="1"/>
        <v>-150000</v>
      </c>
    </row>
    <row r="30" spans="1:7" s="6" customFormat="1" ht="21" customHeight="1">
      <c r="A30" s="24" t="s">
        <v>46</v>
      </c>
      <c r="B30" s="25" t="s">
        <v>47</v>
      </c>
      <c r="C30" s="26">
        <v>464890</v>
      </c>
      <c r="D30" s="26">
        <v>692710</v>
      </c>
      <c r="E30" s="49">
        <f t="shared" si="1"/>
        <v>227820</v>
      </c>
    </row>
    <row r="31" spans="1:7" s="6" customFormat="1" ht="21.95" customHeight="1">
      <c r="A31" s="50"/>
      <c r="B31" s="50"/>
      <c r="C31" s="51"/>
      <c r="D31" s="52"/>
      <c r="E31" s="53"/>
    </row>
    <row r="32" spans="1:7" s="6" customFormat="1" ht="12">
      <c r="B32" s="54"/>
      <c r="C32" s="54"/>
      <c r="D32" s="54"/>
    </row>
    <row r="33" spans="2:4" s="6" customFormat="1" ht="24.75" customHeight="1">
      <c r="B33" s="55"/>
      <c r="C33" s="55"/>
      <c r="D33" s="56"/>
    </row>
  </sheetData>
  <mergeCells count="5">
    <mergeCell ref="A1:E1"/>
    <mergeCell ref="A3:E3"/>
    <mergeCell ref="A17:E17"/>
    <mergeCell ref="A20:A22"/>
    <mergeCell ref="A24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2015-10-13T07:09:06Z</dcterms:created>
  <dcterms:modified xsi:type="dcterms:W3CDTF">2015-10-13T07:09:19Z</dcterms:modified>
</cp:coreProperties>
</file>