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예산관련\2018년\결산\"/>
    </mc:Choice>
  </mc:AlternateContent>
  <bookViews>
    <workbookView xWindow="0" yWindow="0" windowWidth="28800" windowHeight="12390" activeTab="2"/>
  </bookViews>
  <sheets>
    <sheet name="후원금수입내역서" sheetId="3" r:id="rId1"/>
    <sheet name="후원금사용내역서" sheetId="1" r:id="rId2"/>
    <sheet name="후원품수입내역서" sheetId="4" r:id="rId3"/>
    <sheet name="후원품사용내역서" sheetId="2" r:id="rId4"/>
  </sheets>
  <definedNames>
    <definedName name="_xlnm.Print_Titles" localSheetId="0">후원금수입내역서!$2:$2</definedName>
    <definedName name="_xlnm.Print_Titles" localSheetId="3">후원품사용내역서!$2:$2</definedName>
    <definedName name="_xlnm.Print_Titles" localSheetId="2">후원품수입내역서!$2:$2</definedName>
  </definedNames>
  <calcPr calcId="152511"/>
</workbook>
</file>

<file path=xl/calcChain.xml><?xml version="1.0" encoding="utf-8"?>
<calcChain xmlns="http://schemas.openxmlformats.org/spreadsheetml/2006/main">
  <c r="E28" i="4" l="1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3" i="4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59" i="3"/>
  <c r="E60" i="3"/>
  <c r="E61" i="3"/>
  <c r="E62" i="3"/>
  <c r="E63" i="3"/>
  <c r="E64" i="3"/>
  <c r="E65" i="3"/>
  <c r="E66" i="3"/>
  <c r="E67" i="3"/>
  <c r="E68" i="3"/>
  <c r="E47" i="3"/>
  <c r="E48" i="3"/>
  <c r="E49" i="3"/>
  <c r="E50" i="3"/>
  <c r="E51" i="3"/>
  <c r="E52" i="3"/>
  <c r="E53" i="3"/>
  <c r="E54" i="3"/>
  <c r="E55" i="3"/>
  <c r="E56" i="3"/>
  <c r="E57" i="3"/>
  <c r="E58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4" i="3"/>
  <c r="E5" i="3"/>
  <c r="E6" i="3"/>
  <c r="E7" i="3"/>
  <c r="E8" i="3"/>
  <c r="E9" i="3"/>
  <c r="E10" i="3"/>
  <c r="E3" i="3"/>
</calcChain>
</file>

<file path=xl/sharedStrings.xml><?xml version="1.0" encoding="utf-8"?>
<sst xmlns="http://schemas.openxmlformats.org/spreadsheetml/2006/main" count="2382" uniqueCount="204">
  <si>
    <t>No.</t>
  </si>
  <si>
    <t>사용일자</t>
  </si>
  <si>
    <t>사용내역</t>
  </si>
  <si>
    <t>금액</t>
  </si>
  <si>
    <t>산출기준</t>
  </si>
  <si>
    <t>비고</t>
  </si>
  <si>
    <t>수용기관경비</t>
  </si>
  <si>
    <t>라운드 속기저귀 구입</t>
  </si>
  <si>
    <t>프로그램사업비</t>
  </si>
  <si>
    <t>설 명절 특별행사비 지출(과일 상차림)</t>
  </si>
  <si>
    <t>설 명절 특별행사비 지출(어르신 생필품-바디로션)</t>
  </si>
  <si>
    <t>생계비</t>
  </si>
  <si>
    <t>유제품 구입(비피더스 외)</t>
  </si>
  <si>
    <t>유제품 구입(플레인요거트 외)</t>
  </si>
  <si>
    <t>뉴케어300TF 외 2종 구입(특별급식)</t>
  </si>
  <si>
    <t>라운드속기저귀 외 2종 구입</t>
  </si>
  <si>
    <t>라운드속기저귀 구입</t>
  </si>
  <si>
    <t>유제품 구입(플레인요거트 外)</t>
  </si>
  <si>
    <t>라운드속기저귀 외 3종 구입</t>
  </si>
  <si>
    <t>라운드속기저귀 외 1종 구입</t>
  </si>
  <si>
    <t>수용비 및 수수료</t>
  </si>
  <si>
    <t>사무용품 구입(B4복사용지 외 3종)</t>
  </si>
  <si>
    <t>샤프란 외 2종 구입</t>
  </si>
  <si>
    <t>빨대형물병 외 1종 구입</t>
  </si>
  <si>
    <t>차량비</t>
  </si>
  <si>
    <t>자동차정비 및 부품 교체비용 지출(모닝,마티즈,레이)</t>
  </si>
  <si>
    <t>라운드속기저귀 외 4종 구입</t>
  </si>
  <si>
    <t>합계</t>
  </si>
  <si>
    <t>주식</t>
  </si>
  <si>
    <t>포</t>
  </si>
  <si>
    <t>백미(10kg)</t>
  </si>
  <si>
    <t>지역사회로부터 받은 후원물품</t>
  </si>
  <si>
    <t>주부식</t>
  </si>
  <si>
    <t>봉지</t>
  </si>
  <si>
    <t>삼계탕</t>
  </si>
  <si>
    <t>통</t>
  </si>
  <si>
    <t>명이절임나물(450g)</t>
  </si>
  <si>
    <t>간식</t>
  </si>
  <si>
    <t>호박제리</t>
  </si>
  <si>
    <t>호박엿</t>
  </si>
  <si>
    <t>명이절임나물</t>
  </si>
  <si>
    <t>생활용품</t>
  </si>
  <si>
    <t>세트</t>
  </si>
  <si>
    <t>LG생활건강(리엔3호)</t>
  </si>
  <si>
    <t>생활실</t>
  </si>
  <si>
    <t>개</t>
  </si>
  <si>
    <t>LG생활건강(퍼퓸세럼)</t>
  </si>
  <si>
    <t>LG생활건강(엘라스틴트리트먼트)</t>
  </si>
  <si>
    <t>LG생활건강(리엔트리트먼트)</t>
  </si>
  <si>
    <t>LG생활건강(엘라컨디셔너)</t>
  </si>
  <si>
    <t>LG생활건강(리엔컨디셔너)</t>
  </si>
  <si>
    <t>LG생활건강(핸드워시)</t>
  </si>
  <si>
    <t>LG생활건강(사랑가득1호)</t>
  </si>
  <si>
    <t>LG생활건강(기분/행복8호)</t>
  </si>
  <si>
    <t>LG생활건강(기분좋은4호)</t>
  </si>
  <si>
    <t>켤레</t>
  </si>
  <si>
    <t>양말</t>
  </si>
  <si>
    <t>1층(물리치료실)</t>
  </si>
  <si>
    <t>대</t>
  </si>
  <si>
    <t>컴퓨터 모니터</t>
  </si>
  <si>
    <t>물리치료실</t>
  </si>
  <si>
    <t>데스크탑 컴퓨터 본체</t>
  </si>
  <si>
    <t>장</t>
  </si>
  <si>
    <t>천연비누</t>
  </si>
  <si>
    <t>비누</t>
  </si>
  <si>
    <t>치약</t>
  </si>
  <si>
    <t>생신잔치</t>
  </si>
  <si>
    <t>3단케익(大)</t>
  </si>
  <si>
    <t>대우 벽걸이 HD TV</t>
  </si>
  <si>
    <t>백미(20kg)</t>
  </si>
  <si>
    <t>LG 노트북</t>
  </si>
  <si>
    <t>기타</t>
  </si>
  <si>
    <t>UDEA PC 모니터</t>
  </si>
  <si>
    <t>요쿠르트</t>
  </si>
  <si>
    <t>구충제(젤콤정)</t>
  </si>
  <si>
    <t>간호사실</t>
  </si>
  <si>
    <t>독감 백신엠플</t>
  </si>
  <si>
    <t>샴푸</t>
  </si>
  <si>
    <t>린스</t>
  </si>
  <si>
    <t>바디워시</t>
  </si>
  <si>
    <t>세븐 요쿠르트</t>
  </si>
  <si>
    <t>말</t>
  </si>
  <si>
    <t>백설기</t>
  </si>
  <si>
    <t>소면(500g)</t>
  </si>
  <si>
    <t>부식</t>
  </si>
  <si>
    <t>box</t>
  </si>
  <si>
    <t>칫솔모(20입x10통)</t>
  </si>
  <si>
    <t>다목적 수세미</t>
  </si>
  <si>
    <t>무형광프리미엄 롤휴지</t>
  </si>
  <si>
    <t>훼이셜 각티슈*3</t>
  </si>
  <si>
    <t>수박(대)</t>
  </si>
  <si>
    <t>7월 생신잔치</t>
  </si>
  <si>
    <t>되</t>
  </si>
  <si>
    <t>쑥절편</t>
  </si>
  <si>
    <t>호박시루떡</t>
  </si>
  <si>
    <t>수건</t>
  </si>
  <si>
    <t>세탁실</t>
  </si>
  <si>
    <t>욕창방지 에어매트리스</t>
  </si>
  <si>
    <t>칫솔</t>
  </si>
  <si>
    <t>접이식 목욕의자</t>
  </si>
  <si>
    <t>훼이셜 각티슈</t>
  </si>
  <si>
    <t>무형광프리미엄 롤휴지(32입)</t>
  </si>
  <si>
    <t>핸드로션</t>
  </si>
  <si>
    <t>바세린</t>
  </si>
  <si>
    <t>엘라스틴 샴푸(2L*6입)</t>
  </si>
  <si>
    <t>바디워시(2L*6입)</t>
  </si>
  <si>
    <t>세탁 세제(2L*4입)</t>
  </si>
  <si>
    <t>케익(大)</t>
  </si>
  <si>
    <t>워커</t>
  </si>
  <si>
    <t>관</t>
  </si>
  <si>
    <t>수육</t>
  </si>
  <si>
    <t>생신잔치 상차림</t>
  </si>
  <si>
    <t>울릉도 고로쇠(1.5L)</t>
  </si>
  <si>
    <t>수제 천연비누</t>
  </si>
  <si>
    <t>베로카 발포정 비타민(30정*2통)</t>
  </si>
  <si>
    <t>저주파자극기(CWM-602)</t>
  </si>
  <si>
    <t>야쿠르트</t>
  </si>
  <si>
    <t>조리실,생활실</t>
  </si>
  <si>
    <t>주방 수세미</t>
  </si>
  <si>
    <t>조리실</t>
  </si>
  <si>
    <t>수입일자</t>
  </si>
  <si>
    <t>단위</t>
  </si>
  <si>
    <t>수량</t>
  </si>
  <si>
    <t>품명</t>
  </si>
  <si>
    <t>사용처</t>
  </si>
  <si>
    <t>비지정후원금</t>
  </si>
  <si>
    <t>지역사회로부터 받은 후원금</t>
  </si>
  <si>
    <t>N</t>
  </si>
  <si>
    <t>개인</t>
  </si>
  <si>
    <t>송화진</t>
  </si>
  <si>
    <t>지역사회 후원금품</t>
  </si>
  <si>
    <t>한윤영</t>
  </si>
  <si>
    <t>이명숙</t>
  </si>
  <si>
    <t>이영애</t>
  </si>
  <si>
    <t>김천수</t>
  </si>
  <si>
    <t>김정자</t>
  </si>
  <si>
    <t>김명희</t>
  </si>
  <si>
    <t>허종수</t>
  </si>
  <si>
    <t>김양미</t>
  </si>
  <si>
    <t>권기형</t>
  </si>
  <si>
    <t>정한태</t>
  </si>
  <si>
    <t>서가령</t>
  </si>
  <si>
    <t>박태순</t>
  </si>
  <si>
    <t>민간단체</t>
  </si>
  <si>
    <t>가람교육지원센터</t>
  </si>
  <si>
    <t>영리법인</t>
  </si>
  <si>
    <t>(주)아워홈경북영업소</t>
  </si>
  <si>
    <t>익명</t>
  </si>
  <si>
    <t>이천구</t>
  </si>
  <si>
    <t>이우성</t>
  </si>
  <si>
    <t>윤혜경</t>
  </si>
  <si>
    <t>신미경</t>
  </si>
  <si>
    <t>김형화</t>
  </si>
  <si>
    <t>영림메디칼</t>
  </si>
  <si>
    <t>임선구</t>
  </si>
  <si>
    <t>우복덕</t>
  </si>
  <si>
    <t>지정후원금</t>
  </si>
  <si>
    <t>민간단체로부터 받은 후원금</t>
  </si>
  <si>
    <t>Y</t>
  </si>
  <si>
    <t>사회복지공동모금회</t>
  </si>
  <si>
    <t>민간단체 보조금품</t>
  </si>
  <si>
    <t>이은욱</t>
  </si>
  <si>
    <t>칠곡도량</t>
  </si>
  <si>
    <t>씨제이프레시웨이(주)</t>
  </si>
  <si>
    <t>김경자</t>
  </si>
  <si>
    <t>표준계정명</t>
  </si>
  <si>
    <t>내역</t>
  </si>
  <si>
    <t>기부금단체여부</t>
  </si>
  <si>
    <t>모금자기관여부</t>
  </si>
  <si>
    <t>후원자구분</t>
  </si>
  <si>
    <t>후원자</t>
  </si>
  <si>
    <t>후원금종류</t>
  </si>
  <si>
    <t>연월일</t>
  </si>
  <si>
    <t>2018년 후원금 수입내역서</t>
    <phoneticPr fontId="1" type="noConversion"/>
  </si>
  <si>
    <t>남구사회복지협의회</t>
  </si>
  <si>
    <t>대구노인복지시설협회</t>
  </si>
  <si>
    <t>조소혜</t>
  </si>
  <si>
    <t>조재황</t>
  </si>
  <si>
    <t>김순년 어르신 보호자</t>
  </si>
  <si>
    <t>장경조</t>
  </si>
  <si>
    <t>김미희(센스제과)</t>
  </si>
  <si>
    <t>김태훈</t>
  </si>
  <si>
    <t>이명자</t>
  </si>
  <si>
    <t>굿모닝병원</t>
  </si>
  <si>
    <t>박언휘 종합내과</t>
  </si>
  <si>
    <t>김금혜</t>
  </si>
  <si>
    <t>관음사(우리절)</t>
  </si>
  <si>
    <t>삼성화재</t>
  </si>
  <si>
    <t>이봉산</t>
  </si>
  <si>
    <t>이종임</t>
  </si>
  <si>
    <t>유근숙</t>
  </si>
  <si>
    <t>이정숙</t>
  </si>
  <si>
    <t>지역사회 후원금품</t>
    <phoneticPr fontId="1" type="noConversion"/>
  </si>
  <si>
    <t>박은진</t>
  </si>
  <si>
    <t>홍옥희</t>
  </si>
  <si>
    <t>이정자</t>
  </si>
  <si>
    <t>단가</t>
  </si>
  <si>
    <t>2018년 후원금 사용내역서</t>
    <phoneticPr fontId="1" type="noConversion"/>
  </si>
  <si>
    <t>2018년 후원품 사용내역서</t>
    <phoneticPr fontId="1" type="noConversion"/>
  </si>
  <si>
    <t>2018년 후원품 수입내역서</t>
    <phoneticPr fontId="1" type="noConversion"/>
  </si>
  <si>
    <t>기부금단체
여부</t>
    <phoneticPr fontId="1" type="noConversion"/>
  </si>
  <si>
    <t>모금자기관
여부</t>
    <phoneticPr fontId="1" type="noConversion"/>
  </si>
  <si>
    <t>어르신 제공</t>
    <phoneticPr fontId="1" type="noConversion"/>
  </si>
  <si>
    <t>어르신 제공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</si>
</sst>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yy\-mm\-dd"/>
    <numFmt numFmtId="177" formatCode="#,##0_ 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9"/>
      <name val="굴림체"/>
      <family val="3"/>
      <charset val="129"/>
    </font>
    <font>
      <sz val="15"/>
      <name val="맑은 고딕"/>
      <family val="3"/>
      <charset val="129"/>
      <scheme val="minor"/>
    </font>
    <font>
      <sz val="15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center" vertical="center" wrapText="1"/>
    </xf>
    <xf numFmtId="176" fontId="3" fillId="0" borderId="5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right" vertical="center" wrapText="1"/>
    </xf>
    <xf numFmtId="176" fontId="3" fillId="0" borderId="7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Views>
    <sheetView workbookViewId="0">
      <selection activeCell="E3" sqref="E3"/>
    </sheetView>
  </sheetViews>
  <sheetFormatPr defaultRowHeight="16.5"/>
  <cols>
    <col min="1" max="1" width="4.625" style="1" customWidth="1"/>
    <col min="2" max="2" width="12.75" style="1" customWidth="1"/>
    <col min="3" max="3" width="18.25" style="1" customWidth="1"/>
    <col min="4" max="4" width="17.125" style="1" hidden="1" customWidth="1"/>
    <col min="5" max="5" width="17.125" style="1" customWidth="1"/>
    <col min="6" max="6" width="12.375" style="1" customWidth="1"/>
    <col min="7" max="8" width="12.25" style="1" bestFit="1" customWidth="1"/>
    <col min="9" max="9" width="20.875" style="1" customWidth="1"/>
    <col min="10" max="10" width="14.125" style="1" customWidth="1"/>
    <col min="11" max="11" width="4.5" style="1" hidden="1" customWidth="1"/>
    <col min="12" max="12" width="12.125" style="1" customWidth="1"/>
    <col min="13" max="16384" width="9" style="1"/>
  </cols>
  <sheetData>
    <row r="1" spans="1:12" ht="31.5" customHeight="1">
      <c r="A1" s="22" t="s">
        <v>173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1.75" customHeight="1">
      <c r="A2" s="18" t="s">
        <v>0</v>
      </c>
      <c r="B2" s="18" t="s">
        <v>172</v>
      </c>
      <c r="C2" s="18" t="s">
        <v>171</v>
      </c>
      <c r="D2" s="18" t="s">
        <v>170</v>
      </c>
      <c r="E2" s="18" t="s">
        <v>170</v>
      </c>
      <c r="F2" s="18" t="s">
        <v>169</v>
      </c>
      <c r="G2" s="18" t="s">
        <v>168</v>
      </c>
      <c r="H2" s="18" t="s">
        <v>167</v>
      </c>
      <c r="I2" s="18" t="s">
        <v>166</v>
      </c>
      <c r="J2" s="18" t="s">
        <v>3</v>
      </c>
      <c r="K2" s="18" t="s">
        <v>5</v>
      </c>
      <c r="L2" s="18" t="s">
        <v>165</v>
      </c>
    </row>
    <row r="3" spans="1:12">
      <c r="A3" s="2">
        <v>1</v>
      </c>
      <c r="B3" s="10">
        <v>43102</v>
      </c>
      <c r="C3" s="2" t="s">
        <v>130</v>
      </c>
      <c r="D3" s="2" t="s">
        <v>142</v>
      </c>
      <c r="E3" s="2" t="str">
        <f>REPLACE(D3,2,1,"*")</f>
        <v>박*순</v>
      </c>
      <c r="F3" s="2" t="s">
        <v>128</v>
      </c>
      <c r="G3" s="2" t="s">
        <v>127</v>
      </c>
      <c r="H3" s="2"/>
      <c r="I3" s="2" t="s">
        <v>126</v>
      </c>
      <c r="J3" s="9">
        <v>10000</v>
      </c>
      <c r="K3" s="2"/>
      <c r="L3" s="2" t="s">
        <v>125</v>
      </c>
    </row>
    <row r="4" spans="1:12">
      <c r="A4" s="4">
        <v>2</v>
      </c>
      <c r="B4" s="6"/>
      <c r="C4" s="4" t="s">
        <v>130</v>
      </c>
      <c r="D4" s="4" t="s">
        <v>132</v>
      </c>
      <c r="E4" s="2" t="str">
        <f t="shared" ref="E4:E67" si="0">REPLACE(D4,2,1,"*")</f>
        <v>이*숙</v>
      </c>
      <c r="F4" s="4" t="s">
        <v>128</v>
      </c>
      <c r="G4" s="4" t="s">
        <v>127</v>
      </c>
      <c r="H4" s="4"/>
      <c r="I4" s="4" t="s">
        <v>126</v>
      </c>
      <c r="J4" s="5">
        <v>10000</v>
      </c>
      <c r="K4" s="4"/>
      <c r="L4" s="4" t="s">
        <v>125</v>
      </c>
    </row>
    <row r="5" spans="1:12">
      <c r="A5" s="4">
        <v>3</v>
      </c>
      <c r="B5" s="6"/>
      <c r="C5" s="4" t="s">
        <v>130</v>
      </c>
      <c r="D5" s="4" t="s">
        <v>131</v>
      </c>
      <c r="E5" s="2" t="str">
        <f t="shared" si="0"/>
        <v>한*영</v>
      </c>
      <c r="F5" s="4" t="s">
        <v>128</v>
      </c>
      <c r="G5" s="4" t="s">
        <v>127</v>
      </c>
      <c r="H5" s="4"/>
      <c r="I5" s="4" t="s">
        <v>126</v>
      </c>
      <c r="J5" s="5">
        <v>10000</v>
      </c>
      <c r="K5" s="4"/>
      <c r="L5" s="4" t="s">
        <v>125</v>
      </c>
    </row>
    <row r="6" spans="1:12">
      <c r="A6" s="4">
        <v>4</v>
      </c>
      <c r="B6" s="6"/>
      <c r="C6" s="4" t="s">
        <v>130</v>
      </c>
      <c r="D6" s="4" t="s">
        <v>133</v>
      </c>
      <c r="E6" s="2" t="str">
        <f t="shared" si="0"/>
        <v>이*애</v>
      </c>
      <c r="F6" s="4" t="s">
        <v>128</v>
      </c>
      <c r="G6" s="4" t="s">
        <v>127</v>
      </c>
      <c r="H6" s="4"/>
      <c r="I6" s="4" t="s">
        <v>126</v>
      </c>
      <c r="J6" s="5">
        <v>10000</v>
      </c>
      <c r="K6" s="4"/>
      <c r="L6" s="4" t="s">
        <v>125</v>
      </c>
    </row>
    <row r="7" spans="1:12">
      <c r="A7" s="4">
        <v>5</v>
      </c>
      <c r="B7" s="6"/>
      <c r="C7" s="4" t="s">
        <v>130</v>
      </c>
      <c r="D7" s="4" t="s">
        <v>134</v>
      </c>
      <c r="E7" s="2" t="str">
        <f t="shared" si="0"/>
        <v>김*수</v>
      </c>
      <c r="F7" s="4" t="s">
        <v>128</v>
      </c>
      <c r="G7" s="4" t="s">
        <v>127</v>
      </c>
      <c r="H7" s="4"/>
      <c r="I7" s="4" t="s">
        <v>126</v>
      </c>
      <c r="J7" s="5">
        <v>30000</v>
      </c>
      <c r="K7" s="4"/>
      <c r="L7" s="4" t="s">
        <v>125</v>
      </c>
    </row>
    <row r="8" spans="1:12">
      <c r="A8" s="4">
        <v>6</v>
      </c>
      <c r="B8" s="6"/>
      <c r="C8" s="4" t="s">
        <v>130</v>
      </c>
      <c r="D8" s="4" t="s">
        <v>135</v>
      </c>
      <c r="E8" s="2" t="str">
        <f t="shared" si="0"/>
        <v>김*자</v>
      </c>
      <c r="F8" s="4" t="s">
        <v>128</v>
      </c>
      <c r="G8" s="4" t="s">
        <v>127</v>
      </c>
      <c r="H8" s="4"/>
      <c r="I8" s="4" t="s">
        <v>126</v>
      </c>
      <c r="J8" s="5">
        <v>10000</v>
      </c>
      <c r="K8" s="4"/>
      <c r="L8" s="4" t="s">
        <v>125</v>
      </c>
    </row>
    <row r="9" spans="1:12">
      <c r="A9" s="4">
        <v>7</v>
      </c>
      <c r="B9" s="4"/>
      <c r="C9" s="4" t="s">
        <v>130</v>
      </c>
      <c r="D9" s="4" t="s">
        <v>164</v>
      </c>
      <c r="E9" s="2" t="str">
        <f t="shared" si="0"/>
        <v>김*자</v>
      </c>
      <c r="F9" s="4" t="s">
        <v>128</v>
      </c>
      <c r="G9" s="4" t="s">
        <v>127</v>
      </c>
      <c r="H9" s="4"/>
      <c r="I9" s="4" t="s">
        <v>126</v>
      </c>
      <c r="J9" s="5">
        <v>10000</v>
      </c>
      <c r="K9" s="4"/>
      <c r="L9" s="4" t="s">
        <v>125</v>
      </c>
    </row>
    <row r="10" spans="1:12">
      <c r="A10" s="4">
        <v>8</v>
      </c>
      <c r="B10" s="7">
        <v>43110</v>
      </c>
      <c r="C10" s="4" t="s">
        <v>130</v>
      </c>
      <c r="D10" s="4" t="s">
        <v>141</v>
      </c>
      <c r="E10" s="2" t="str">
        <f t="shared" si="0"/>
        <v>서*령</v>
      </c>
      <c r="F10" s="4" t="s">
        <v>128</v>
      </c>
      <c r="G10" s="4" t="s">
        <v>127</v>
      </c>
      <c r="H10" s="4"/>
      <c r="I10" s="4" t="s">
        <v>126</v>
      </c>
      <c r="J10" s="5">
        <v>10000</v>
      </c>
      <c r="K10" s="4"/>
      <c r="L10" s="4" t="s">
        <v>125</v>
      </c>
    </row>
    <row r="11" spans="1:12">
      <c r="A11" s="4">
        <v>9</v>
      </c>
      <c r="B11" s="4"/>
      <c r="C11" s="4" t="s">
        <v>130</v>
      </c>
      <c r="D11" s="4" t="s">
        <v>163</v>
      </c>
      <c r="E11" s="2" t="str">
        <f t="shared" si="0"/>
        <v>씨*이프레시웨이(주)</v>
      </c>
      <c r="F11" s="4" t="s">
        <v>143</v>
      </c>
      <c r="G11" s="4" t="s">
        <v>127</v>
      </c>
      <c r="H11" s="4" t="s">
        <v>127</v>
      </c>
      <c r="I11" s="4" t="s">
        <v>126</v>
      </c>
      <c r="J11" s="5">
        <v>660000</v>
      </c>
      <c r="K11" s="4"/>
      <c r="L11" s="4" t="s">
        <v>125</v>
      </c>
    </row>
    <row r="12" spans="1:12">
      <c r="A12" s="4">
        <v>10</v>
      </c>
      <c r="B12" s="7">
        <v>43122</v>
      </c>
      <c r="C12" s="4" t="s">
        <v>130</v>
      </c>
      <c r="D12" s="4" t="s">
        <v>139</v>
      </c>
      <c r="E12" s="2" t="str">
        <f t="shared" si="0"/>
        <v>권*형</v>
      </c>
      <c r="F12" s="4" t="s">
        <v>128</v>
      </c>
      <c r="G12" s="4" t="s">
        <v>127</v>
      </c>
      <c r="H12" s="4"/>
      <c r="I12" s="4" t="s">
        <v>126</v>
      </c>
      <c r="J12" s="5">
        <v>10000</v>
      </c>
      <c r="K12" s="4"/>
      <c r="L12" s="4" t="s">
        <v>125</v>
      </c>
    </row>
    <row r="13" spans="1:12">
      <c r="A13" s="4">
        <v>11</v>
      </c>
      <c r="B13" s="4"/>
      <c r="C13" s="4" t="s">
        <v>130</v>
      </c>
      <c r="D13" s="4" t="s">
        <v>138</v>
      </c>
      <c r="E13" s="2" t="str">
        <f t="shared" si="0"/>
        <v>김*미</v>
      </c>
      <c r="F13" s="4" t="s">
        <v>128</v>
      </c>
      <c r="G13" s="4" t="s">
        <v>127</v>
      </c>
      <c r="H13" s="4"/>
      <c r="I13" s="4" t="s">
        <v>126</v>
      </c>
      <c r="J13" s="5">
        <v>10000</v>
      </c>
      <c r="K13" s="4"/>
      <c r="L13" s="4" t="s">
        <v>125</v>
      </c>
    </row>
    <row r="14" spans="1:12">
      <c r="A14" s="4">
        <v>12</v>
      </c>
      <c r="B14" s="7">
        <v>43125</v>
      </c>
      <c r="C14" s="4" t="s">
        <v>130</v>
      </c>
      <c r="D14" s="4" t="s">
        <v>137</v>
      </c>
      <c r="E14" s="2" t="str">
        <f t="shared" si="0"/>
        <v>허*수</v>
      </c>
      <c r="F14" s="4" t="s">
        <v>128</v>
      </c>
      <c r="G14" s="4" t="s">
        <v>127</v>
      </c>
      <c r="H14" s="4" t="s">
        <v>127</v>
      </c>
      <c r="I14" s="4" t="s">
        <v>126</v>
      </c>
      <c r="J14" s="5">
        <v>30000</v>
      </c>
      <c r="K14" s="4"/>
      <c r="L14" s="4" t="s">
        <v>125</v>
      </c>
    </row>
    <row r="15" spans="1:12">
      <c r="A15" s="4">
        <v>13</v>
      </c>
      <c r="B15" s="4"/>
      <c r="C15" s="4" t="s">
        <v>130</v>
      </c>
      <c r="D15" s="4" t="s">
        <v>136</v>
      </c>
      <c r="E15" s="2" t="str">
        <f t="shared" si="0"/>
        <v>김*희</v>
      </c>
      <c r="F15" s="4" t="s">
        <v>128</v>
      </c>
      <c r="G15" s="4" t="s">
        <v>127</v>
      </c>
      <c r="H15" s="4"/>
      <c r="I15" s="4" t="s">
        <v>126</v>
      </c>
      <c r="J15" s="5">
        <v>10000</v>
      </c>
      <c r="K15" s="4"/>
      <c r="L15" s="4" t="s">
        <v>125</v>
      </c>
    </row>
    <row r="16" spans="1:12">
      <c r="A16" s="4">
        <v>14</v>
      </c>
      <c r="B16" s="7">
        <v>43130</v>
      </c>
      <c r="C16" s="4" t="s">
        <v>130</v>
      </c>
      <c r="D16" s="4" t="s">
        <v>131</v>
      </c>
      <c r="E16" s="2" t="str">
        <f t="shared" si="0"/>
        <v>한*영</v>
      </c>
      <c r="F16" s="4" t="s">
        <v>128</v>
      </c>
      <c r="G16" s="4" t="s">
        <v>127</v>
      </c>
      <c r="H16" s="4"/>
      <c r="I16" s="4" t="s">
        <v>126</v>
      </c>
      <c r="J16" s="5">
        <v>10000</v>
      </c>
      <c r="K16" s="4"/>
      <c r="L16" s="4" t="s">
        <v>125</v>
      </c>
    </row>
    <row r="17" spans="1:12">
      <c r="A17" s="4">
        <v>15</v>
      </c>
      <c r="B17" s="6"/>
      <c r="C17" s="4" t="s">
        <v>130</v>
      </c>
      <c r="D17" s="4" t="s">
        <v>129</v>
      </c>
      <c r="E17" s="2" t="str">
        <f t="shared" si="0"/>
        <v>송*진</v>
      </c>
      <c r="F17" s="4" t="s">
        <v>128</v>
      </c>
      <c r="G17" s="4" t="s">
        <v>127</v>
      </c>
      <c r="H17" s="4"/>
      <c r="I17" s="4" t="s">
        <v>126</v>
      </c>
      <c r="J17" s="5">
        <v>150000</v>
      </c>
      <c r="K17" s="4"/>
      <c r="L17" s="4" t="s">
        <v>125</v>
      </c>
    </row>
    <row r="18" spans="1:12">
      <c r="A18" s="4">
        <v>16</v>
      </c>
      <c r="B18" s="6"/>
      <c r="C18" s="4" t="s">
        <v>130</v>
      </c>
      <c r="D18" s="4" t="s">
        <v>162</v>
      </c>
      <c r="E18" s="2" t="str">
        <f t="shared" si="0"/>
        <v>칠*도량</v>
      </c>
      <c r="F18" s="4" t="s">
        <v>128</v>
      </c>
      <c r="G18" s="4" t="s">
        <v>127</v>
      </c>
      <c r="H18" s="4"/>
      <c r="I18" s="4" t="s">
        <v>126</v>
      </c>
      <c r="J18" s="5">
        <v>1274910</v>
      </c>
      <c r="K18" s="4"/>
      <c r="L18" s="4" t="s">
        <v>125</v>
      </c>
    </row>
    <row r="19" spans="1:12">
      <c r="A19" s="4">
        <v>17</v>
      </c>
      <c r="B19" s="6"/>
      <c r="C19" s="4" t="s">
        <v>130</v>
      </c>
      <c r="D19" s="4" t="s">
        <v>134</v>
      </c>
      <c r="E19" s="2" t="str">
        <f t="shared" si="0"/>
        <v>김*수</v>
      </c>
      <c r="F19" s="4" t="s">
        <v>128</v>
      </c>
      <c r="G19" s="4" t="s">
        <v>127</v>
      </c>
      <c r="H19" s="4"/>
      <c r="I19" s="4" t="s">
        <v>126</v>
      </c>
      <c r="J19" s="5">
        <v>30000</v>
      </c>
      <c r="K19" s="4"/>
      <c r="L19" s="4" t="s">
        <v>125</v>
      </c>
    </row>
    <row r="20" spans="1:12">
      <c r="A20" s="4">
        <v>18</v>
      </c>
      <c r="B20" s="4"/>
      <c r="C20" s="4" t="s">
        <v>130</v>
      </c>
      <c r="D20" s="4" t="s">
        <v>135</v>
      </c>
      <c r="E20" s="2" t="str">
        <f t="shared" si="0"/>
        <v>김*자</v>
      </c>
      <c r="F20" s="4" t="s">
        <v>128</v>
      </c>
      <c r="G20" s="4" t="s">
        <v>127</v>
      </c>
      <c r="H20" s="4"/>
      <c r="I20" s="4" t="s">
        <v>126</v>
      </c>
      <c r="J20" s="5">
        <v>10000</v>
      </c>
      <c r="K20" s="4"/>
      <c r="L20" s="4" t="s">
        <v>125</v>
      </c>
    </row>
    <row r="21" spans="1:12">
      <c r="A21" s="4">
        <v>19</v>
      </c>
      <c r="B21" s="7">
        <v>43131</v>
      </c>
      <c r="C21" s="4" t="s">
        <v>130</v>
      </c>
      <c r="D21" s="4" t="s">
        <v>133</v>
      </c>
      <c r="E21" s="2" t="str">
        <f t="shared" si="0"/>
        <v>이*애</v>
      </c>
      <c r="F21" s="4" t="s">
        <v>128</v>
      </c>
      <c r="G21" s="4" t="s">
        <v>127</v>
      </c>
      <c r="H21" s="4"/>
      <c r="I21" s="4" t="s">
        <v>126</v>
      </c>
      <c r="J21" s="5">
        <v>10000</v>
      </c>
      <c r="K21" s="4"/>
      <c r="L21" s="4" t="s">
        <v>125</v>
      </c>
    </row>
    <row r="22" spans="1:12">
      <c r="A22" s="4">
        <v>20</v>
      </c>
      <c r="B22" s="4"/>
      <c r="C22" s="4" t="s">
        <v>130</v>
      </c>
      <c r="D22" s="4" t="s">
        <v>132</v>
      </c>
      <c r="E22" s="2" t="str">
        <f t="shared" si="0"/>
        <v>이*숙</v>
      </c>
      <c r="F22" s="4" t="s">
        <v>128</v>
      </c>
      <c r="G22" s="4" t="s">
        <v>127</v>
      </c>
      <c r="H22" s="4"/>
      <c r="I22" s="4" t="s">
        <v>126</v>
      </c>
      <c r="J22" s="5">
        <v>10000</v>
      </c>
      <c r="K22" s="4"/>
      <c r="L22" s="4" t="s">
        <v>125</v>
      </c>
    </row>
    <row r="23" spans="1:12">
      <c r="A23" s="4">
        <v>21</v>
      </c>
      <c r="B23" s="8">
        <v>43132</v>
      </c>
      <c r="C23" s="4" t="s">
        <v>130</v>
      </c>
      <c r="D23" s="4" t="s">
        <v>142</v>
      </c>
      <c r="E23" s="2" t="str">
        <f t="shared" si="0"/>
        <v>박*순</v>
      </c>
      <c r="F23" s="4" t="s">
        <v>128</v>
      </c>
      <c r="G23" s="4" t="s">
        <v>127</v>
      </c>
      <c r="H23" s="4"/>
      <c r="I23" s="4" t="s">
        <v>126</v>
      </c>
      <c r="J23" s="5">
        <v>10000</v>
      </c>
      <c r="K23" s="4"/>
      <c r="L23" s="4" t="s">
        <v>125</v>
      </c>
    </row>
    <row r="24" spans="1:12">
      <c r="A24" s="4">
        <v>22</v>
      </c>
      <c r="B24" s="8">
        <v>43139</v>
      </c>
      <c r="C24" s="4" t="s">
        <v>130</v>
      </c>
      <c r="D24" s="4" t="s">
        <v>161</v>
      </c>
      <c r="E24" s="2" t="str">
        <f t="shared" si="0"/>
        <v>이*욱</v>
      </c>
      <c r="F24" s="4" t="s">
        <v>128</v>
      </c>
      <c r="G24" s="4" t="s">
        <v>127</v>
      </c>
      <c r="H24" s="4"/>
      <c r="I24" s="4" t="s">
        <v>126</v>
      </c>
      <c r="J24" s="5">
        <v>200000</v>
      </c>
      <c r="K24" s="4"/>
      <c r="L24" s="4" t="s">
        <v>125</v>
      </c>
    </row>
    <row r="25" spans="1:12">
      <c r="A25" s="4">
        <v>23</v>
      </c>
      <c r="B25" s="8">
        <v>43140</v>
      </c>
      <c r="C25" s="4" t="s">
        <v>160</v>
      </c>
      <c r="D25" s="4" t="s">
        <v>159</v>
      </c>
      <c r="E25" s="2" t="str">
        <f t="shared" si="0"/>
        <v>사*복지공동모금회</v>
      </c>
      <c r="F25" s="4" t="s">
        <v>143</v>
      </c>
      <c r="G25" s="4" t="s">
        <v>158</v>
      </c>
      <c r="H25" s="4" t="s">
        <v>127</v>
      </c>
      <c r="I25" s="4" t="s">
        <v>157</v>
      </c>
      <c r="J25" s="5">
        <v>700000</v>
      </c>
      <c r="K25" s="4"/>
      <c r="L25" s="4" t="s">
        <v>156</v>
      </c>
    </row>
    <row r="26" spans="1:12">
      <c r="A26" s="4">
        <v>24</v>
      </c>
      <c r="B26" s="8">
        <v>43143</v>
      </c>
      <c r="C26" s="4" t="s">
        <v>130</v>
      </c>
      <c r="D26" s="4" t="s">
        <v>141</v>
      </c>
      <c r="E26" s="2" t="str">
        <f t="shared" si="0"/>
        <v>서*령</v>
      </c>
      <c r="F26" s="4" t="s">
        <v>128</v>
      </c>
      <c r="G26" s="4" t="s">
        <v>127</v>
      </c>
      <c r="H26" s="4"/>
      <c r="I26" s="4" t="s">
        <v>126</v>
      </c>
      <c r="J26" s="5">
        <v>10000</v>
      </c>
      <c r="K26" s="4"/>
      <c r="L26" s="4" t="s">
        <v>125</v>
      </c>
    </row>
    <row r="27" spans="1:12">
      <c r="A27" s="4">
        <v>25</v>
      </c>
      <c r="B27" s="8">
        <v>43145</v>
      </c>
      <c r="C27" s="4" t="s">
        <v>130</v>
      </c>
      <c r="D27" s="4" t="s">
        <v>147</v>
      </c>
      <c r="E27" s="2" t="str">
        <f>REPLACE(D27,2,1,"*")</f>
        <v>익*</v>
      </c>
      <c r="F27" s="4" t="s">
        <v>128</v>
      </c>
      <c r="G27" s="4" t="s">
        <v>127</v>
      </c>
      <c r="H27" s="4"/>
      <c r="I27" s="4" t="s">
        <v>126</v>
      </c>
      <c r="J27" s="5">
        <v>500000</v>
      </c>
      <c r="K27" s="4"/>
      <c r="L27" s="4" t="s">
        <v>125</v>
      </c>
    </row>
    <row r="28" spans="1:12">
      <c r="A28" s="4">
        <v>26</v>
      </c>
      <c r="B28" s="7">
        <v>43151</v>
      </c>
      <c r="C28" s="4" t="s">
        <v>130</v>
      </c>
      <c r="D28" s="4" t="s">
        <v>138</v>
      </c>
      <c r="E28" s="2" t="str">
        <f t="shared" si="0"/>
        <v>김*미</v>
      </c>
      <c r="F28" s="4" t="s">
        <v>128</v>
      </c>
      <c r="G28" s="4" t="s">
        <v>127</v>
      </c>
      <c r="H28" s="4"/>
      <c r="I28" s="4" t="s">
        <v>126</v>
      </c>
      <c r="J28" s="5">
        <v>10000</v>
      </c>
      <c r="K28" s="4"/>
      <c r="L28" s="4" t="s">
        <v>125</v>
      </c>
    </row>
    <row r="29" spans="1:12">
      <c r="A29" s="4">
        <v>27</v>
      </c>
      <c r="B29" s="4"/>
      <c r="C29" s="4" t="s">
        <v>130</v>
      </c>
      <c r="D29" s="4" t="s">
        <v>139</v>
      </c>
      <c r="E29" s="2" t="str">
        <f t="shared" si="0"/>
        <v>권*형</v>
      </c>
      <c r="F29" s="4" t="s">
        <v>128</v>
      </c>
      <c r="G29" s="4" t="s">
        <v>127</v>
      </c>
      <c r="H29" s="4"/>
      <c r="I29" s="4" t="s">
        <v>126</v>
      </c>
      <c r="J29" s="5">
        <v>10000</v>
      </c>
      <c r="K29" s="4"/>
      <c r="L29" s="4" t="s">
        <v>125</v>
      </c>
    </row>
    <row r="30" spans="1:12">
      <c r="A30" s="4">
        <v>28</v>
      </c>
      <c r="B30" s="7">
        <v>43157</v>
      </c>
      <c r="C30" s="4" t="s">
        <v>130</v>
      </c>
      <c r="D30" s="4" t="s">
        <v>137</v>
      </c>
      <c r="E30" s="2" t="str">
        <f t="shared" si="0"/>
        <v>허*수</v>
      </c>
      <c r="F30" s="4" t="s">
        <v>128</v>
      </c>
      <c r="G30" s="4" t="s">
        <v>127</v>
      </c>
      <c r="H30" s="4" t="s">
        <v>127</v>
      </c>
      <c r="I30" s="4" t="s">
        <v>126</v>
      </c>
      <c r="J30" s="5">
        <v>30000</v>
      </c>
      <c r="K30" s="4"/>
      <c r="L30" s="4" t="s">
        <v>125</v>
      </c>
    </row>
    <row r="31" spans="1:12">
      <c r="A31" s="4">
        <v>29</v>
      </c>
      <c r="B31" s="4"/>
      <c r="C31" s="4" t="s">
        <v>130</v>
      </c>
      <c r="D31" s="4" t="s">
        <v>136</v>
      </c>
      <c r="E31" s="2" t="str">
        <f t="shared" si="0"/>
        <v>김*희</v>
      </c>
      <c r="F31" s="4" t="s">
        <v>128</v>
      </c>
      <c r="G31" s="4" t="s">
        <v>127</v>
      </c>
      <c r="H31" s="4"/>
      <c r="I31" s="4" t="s">
        <v>126</v>
      </c>
      <c r="J31" s="5">
        <v>10000</v>
      </c>
      <c r="K31" s="4"/>
      <c r="L31" s="4" t="s">
        <v>125</v>
      </c>
    </row>
    <row r="32" spans="1:12">
      <c r="A32" s="4">
        <v>30</v>
      </c>
      <c r="B32" s="7">
        <v>43159</v>
      </c>
      <c r="C32" s="4" t="s">
        <v>130</v>
      </c>
      <c r="D32" s="4" t="s">
        <v>134</v>
      </c>
      <c r="E32" s="2" t="str">
        <f t="shared" si="0"/>
        <v>김*수</v>
      </c>
      <c r="F32" s="4" t="s">
        <v>128</v>
      </c>
      <c r="G32" s="4" t="s">
        <v>127</v>
      </c>
      <c r="H32" s="4"/>
      <c r="I32" s="4" t="s">
        <v>126</v>
      </c>
      <c r="J32" s="5">
        <v>30000</v>
      </c>
      <c r="K32" s="4"/>
      <c r="L32" s="4" t="s">
        <v>125</v>
      </c>
    </row>
    <row r="33" spans="1:12">
      <c r="A33" s="4">
        <v>31</v>
      </c>
      <c r="B33" s="6"/>
      <c r="C33" s="4" t="s">
        <v>130</v>
      </c>
      <c r="D33" s="4" t="s">
        <v>133</v>
      </c>
      <c r="E33" s="2" t="str">
        <f t="shared" si="0"/>
        <v>이*애</v>
      </c>
      <c r="F33" s="4" t="s">
        <v>128</v>
      </c>
      <c r="G33" s="4" t="s">
        <v>127</v>
      </c>
      <c r="H33" s="4"/>
      <c r="I33" s="4" t="s">
        <v>126</v>
      </c>
      <c r="J33" s="5">
        <v>10000</v>
      </c>
      <c r="K33" s="4"/>
      <c r="L33" s="4" t="s">
        <v>125</v>
      </c>
    </row>
    <row r="34" spans="1:12">
      <c r="A34" s="4">
        <v>32</v>
      </c>
      <c r="B34" s="6"/>
      <c r="C34" s="4" t="s">
        <v>130</v>
      </c>
      <c r="D34" s="4" t="s">
        <v>132</v>
      </c>
      <c r="E34" s="2" t="str">
        <f t="shared" si="0"/>
        <v>이*숙</v>
      </c>
      <c r="F34" s="4" t="s">
        <v>128</v>
      </c>
      <c r="G34" s="4" t="s">
        <v>127</v>
      </c>
      <c r="H34" s="4"/>
      <c r="I34" s="4" t="s">
        <v>126</v>
      </c>
      <c r="J34" s="5">
        <v>10000</v>
      </c>
      <c r="K34" s="4"/>
      <c r="L34" s="4" t="s">
        <v>125</v>
      </c>
    </row>
    <row r="35" spans="1:12">
      <c r="A35" s="4">
        <v>33</v>
      </c>
      <c r="B35" s="6"/>
      <c r="C35" s="4" t="s">
        <v>130</v>
      </c>
      <c r="D35" s="4" t="s">
        <v>135</v>
      </c>
      <c r="E35" s="2" t="str">
        <f t="shared" si="0"/>
        <v>김*자</v>
      </c>
      <c r="F35" s="4" t="s">
        <v>128</v>
      </c>
      <c r="G35" s="4" t="s">
        <v>127</v>
      </c>
      <c r="H35" s="4"/>
      <c r="I35" s="4" t="s">
        <v>126</v>
      </c>
      <c r="J35" s="5">
        <v>10000</v>
      </c>
      <c r="K35" s="4"/>
      <c r="L35" s="4" t="s">
        <v>125</v>
      </c>
    </row>
    <row r="36" spans="1:12">
      <c r="A36" s="4">
        <v>34</v>
      </c>
      <c r="B36" s="4"/>
      <c r="C36" s="4" t="s">
        <v>130</v>
      </c>
      <c r="D36" s="4" t="s">
        <v>131</v>
      </c>
      <c r="E36" s="2" t="str">
        <f t="shared" si="0"/>
        <v>한*영</v>
      </c>
      <c r="F36" s="4" t="s">
        <v>128</v>
      </c>
      <c r="G36" s="4" t="s">
        <v>127</v>
      </c>
      <c r="H36" s="4"/>
      <c r="I36" s="4" t="s">
        <v>126</v>
      </c>
      <c r="J36" s="5">
        <v>10000</v>
      </c>
      <c r="K36" s="4"/>
      <c r="L36" s="4" t="s">
        <v>125</v>
      </c>
    </row>
    <row r="37" spans="1:12">
      <c r="A37" s="4">
        <v>35</v>
      </c>
      <c r="B37" s="8">
        <v>43161</v>
      </c>
      <c r="C37" s="4" t="s">
        <v>130</v>
      </c>
      <c r="D37" s="4" t="s">
        <v>142</v>
      </c>
      <c r="E37" s="2" t="str">
        <f t="shared" si="0"/>
        <v>박*순</v>
      </c>
      <c r="F37" s="4" t="s">
        <v>128</v>
      </c>
      <c r="G37" s="4" t="s">
        <v>127</v>
      </c>
      <c r="H37" s="4"/>
      <c r="I37" s="4" t="s">
        <v>126</v>
      </c>
      <c r="J37" s="5">
        <v>10000</v>
      </c>
      <c r="K37" s="4"/>
      <c r="L37" s="4" t="s">
        <v>125</v>
      </c>
    </row>
    <row r="38" spans="1:12">
      <c r="A38" s="4">
        <v>36</v>
      </c>
      <c r="B38" s="7">
        <v>43171</v>
      </c>
      <c r="C38" s="4" t="s">
        <v>130</v>
      </c>
      <c r="D38" s="4" t="s">
        <v>141</v>
      </c>
      <c r="E38" s="2" t="str">
        <f t="shared" si="0"/>
        <v>서*령</v>
      </c>
      <c r="F38" s="4" t="s">
        <v>128</v>
      </c>
      <c r="G38" s="4" t="s">
        <v>127</v>
      </c>
      <c r="H38" s="4"/>
      <c r="I38" s="4" t="s">
        <v>126</v>
      </c>
      <c r="J38" s="5">
        <v>10000</v>
      </c>
      <c r="K38" s="4"/>
      <c r="L38" s="4" t="s">
        <v>125</v>
      </c>
    </row>
    <row r="39" spans="1:12">
      <c r="A39" s="4">
        <v>37</v>
      </c>
      <c r="B39" s="4"/>
      <c r="C39" s="4" t="s">
        <v>130</v>
      </c>
      <c r="D39" s="4" t="s">
        <v>140</v>
      </c>
      <c r="E39" s="2" t="str">
        <f t="shared" si="0"/>
        <v>정*태</v>
      </c>
      <c r="F39" s="4" t="s">
        <v>128</v>
      </c>
      <c r="G39" s="4" t="s">
        <v>127</v>
      </c>
      <c r="H39" s="4"/>
      <c r="I39" s="4" t="s">
        <v>126</v>
      </c>
      <c r="J39" s="5">
        <v>100000</v>
      </c>
      <c r="K39" s="4"/>
      <c r="L39" s="4" t="s">
        <v>125</v>
      </c>
    </row>
    <row r="40" spans="1:12">
      <c r="A40" s="4">
        <v>38</v>
      </c>
      <c r="B40" s="7">
        <v>43179</v>
      </c>
      <c r="C40" s="4" t="s">
        <v>130</v>
      </c>
      <c r="D40" s="4" t="s">
        <v>139</v>
      </c>
      <c r="E40" s="2" t="str">
        <f t="shared" si="0"/>
        <v>권*형</v>
      </c>
      <c r="F40" s="4" t="s">
        <v>128</v>
      </c>
      <c r="G40" s="4" t="s">
        <v>127</v>
      </c>
      <c r="H40" s="4"/>
      <c r="I40" s="4" t="s">
        <v>126</v>
      </c>
      <c r="J40" s="5">
        <v>10000</v>
      </c>
      <c r="K40" s="4"/>
      <c r="L40" s="4" t="s">
        <v>125</v>
      </c>
    </row>
    <row r="41" spans="1:12">
      <c r="A41" s="4">
        <v>39</v>
      </c>
      <c r="B41" s="4"/>
      <c r="C41" s="4" t="s">
        <v>130</v>
      </c>
      <c r="D41" s="4" t="s">
        <v>138</v>
      </c>
      <c r="E41" s="2" t="str">
        <f t="shared" si="0"/>
        <v>김*미</v>
      </c>
      <c r="F41" s="4" t="s">
        <v>128</v>
      </c>
      <c r="G41" s="4" t="s">
        <v>127</v>
      </c>
      <c r="H41" s="4"/>
      <c r="I41" s="4" t="s">
        <v>126</v>
      </c>
      <c r="J41" s="5">
        <v>10000</v>
      </c>
      <c r="K41" s="4"/>
      <c r="L41" s="4" t="s">
        <v>125</v>
      </c>
    </row>
    <row r="42" spans="1:12">
      <c r="A42" s="4">
        <v>40</v>
      </c>
      <c r="B42" s="7">
        <v>43185</v>
      </c>
      <c r="C42" s="4" t="s">
        <v>130</v>
      </c>
      <c r="D42" s="4" t="s">
        <v>136</v>
      </c>
      <c r="E42" s="2" t="str">
        <f t="shared" si="0"/>
        <v>김*희</v>
      </c>
      <c r="F42" s="4" t="s">
        <v>128</v>
      </c>
      <c r="G42" s="4" t="s">
        <v>127</v>
      </c>
      <c r="H42" s="4"/>
      <c r="I42" s="4" t="s">
        <v>126</v>
      </c>
      <c r="J42" s="5">
        <v>10000</v>
      </c>
      <c r="K42" s="4"/>
      <c r="L42" s="4" t="s">
        <v>125</v>
      </c>
    </row>
    <row r="43" spans="1:12">
      <c r="A43" s="4">
        <v>41</v>
      </c>
      <c r="B43" s="4"/>
      <c r="C43" s="4" t="s">
        <v>130</v>
      </c>
      <c r="D43" s="4" t="s">
        <v>137</v>
      </c>
      <c r="E43" s="2" t="str">
        <f t="shared" si="0"/>
        <v>허*수</v>
      </c>
      <c r="F43" s="4" t="s">
        <v>128</v>
      </c>
      <c r="G43" s="4" t="s">
        <v>127</v>
      </c>
      <c r="H43" s="4" t="s">
        <v>127</v>
      </c>
      <c r="I43" s="4" t="s">
        <v>126</v>
      </c>
      <c r="J43" s="5">
        <v>30000</v>
      </c>
      <c r="K43" s="4"/>
      <c r="L43" s="4" t="s">
        <v>125</v>
      </c>
    </row>
    <row r="44" spans="1:12">
      <c r="A44" s="4">
        <v>42</v>
      </c>
      <c r="B44" s="7">
        <v>43189</v>
      </c>
      <c r="C44" s="4" t="s">
        <v>130</v>
      </c>
      <c r="D44" s="4" t="s">
        <v>131</v>
      </c>
      <c r="E44" s="2" t="str">
        <f t="shared" si="0"/>
        <v>한*영</v>
      </c>
      <c r="F44" s="4" t="s">
        <v>128</v>
      </c>
      <c r="G44" s="4" t="s">
        <v>127</v>
      </c>
      <c r="H44" s="4"/>
      <c r="I44" s="4" t="s">
        <v>126</v>
      </c>
      <c r="J44" s="5">
        <v>10000</v>
      </c>
      <c r="K44" s="4"/>
      <c r="L44" s="4" t="s">
        <v>125</v>
      </c>
    </row>
    <row r="45" spans="1:12">
      <c r="A45" s="4">
        <v>43</v>
      </c>
      <c r="B45" s="6"/>
      <c r="C45" s="4" t="s">
        <v>130</v>
      </c>
      <c r="D45" s="4" t="s">
        <v>134</v>
      </c>
      <c r="E45" s="2" t="str">
        <f t="shared" si="0"/>
        <v>김*수</v>
      </c>
      <c r="F45" s="4" t="s">
        <v>128</v>
      </c>
      <c r="G45" s="4" t="s">
        <v>127</v>
      </c>
      <c r="H45" s="4"/>
      <c r="I45" s="4" t="s">
        <v>126</v>
      </c>
      <c r="J45" s="5">
        <v>30000</v>
      </c>
      <c r="K45" s="4"/>
      <c r="L45" s="4" t="s">
        <v>125</v>
      </c>
    </row>
    <row r="46" spans="1:12">
      <c r="A46" s="4">
        <v>44</v>
      </c>
      <c r="B46" s="4"/>
      <c r="C46" s="4" t="s">
        <v>130</v>
      </c>
      <c r="D46" s="4" t="s">
        <v>135</v>
      </c>
      <c r="E46" s="2" t="str">
        <f t="shared" si="0"/>
        <v>김*자</v>
      </c>
      <c r="F46" s="4" t="s">
        <v>128</v>
      </c>
      <c r="G46" s="4" t="s">
        <v>127</v>
      </c>
      <c r="H46" s="4"/>
      <c r="I46" s="4" t="s">
        <v>126</v>
      </c>
      <c r="J46" s="5">
        <v>10000</v>
      </c>
      <c r="K46" s="4"/>
      <c r="L46" s="4" t="s">
        <v>125</v>
      </c>
    </row>
    <row r="47" spans="1:12">
      <c r="A47" s="4">
        <v>45</v>
      </c>
      <c r="B47" s="7">
        <v>43192</v>
      </c>
      <c r="C47" s="4" t="s">
        <v>130</v>
      </c>
      <c r="D47" s="4" t="s">
        <v>132</v>
      </c>
      <c r="E47" s="2" t="str">
        <f>REPLACE(D47,2,1,"*")</f>
        <v>이*숙</v>
      </c>
      <c r="F47" s="4" t="s">
        <v>128</v>
      </c>
      <c r="G47" s="4" t="s">
        <v>127</v>
      </c>
      <c r="H47" s="4"/>
      <c r="I47" s="4" t="s">
        <v>126</v>
      </c>
      <c r="J47" s="5">
        <v>10000</v>
      </c>
      <c r="K47" s="4"/>
      <c r="L47" s="4" t="s">
        <v>125</v>
      </c>
    </row>
    <row r="48" spans="1:12">
      <c r="A48" s="4">
        <v>46</v>
      </c>
      <c r="B48" s="6"/>
      <c r="C48" s="4" t="s">
        <v>130</v>
      </c>
      <c r="D48" s="4" t="s">
        <v>142</v>
      </c>
      <c r="E48" s="2" t="str">
        <f t="shared" si="0"/>
        <v>박*순</v>
      </c>
      <c r="F48" s="4" t="s">
        <v>128</v>
      </c>
      <c r="G48" s="4" t="s">
        <v>127</v>
      </c>
      <c r="H48" s="4"/>
      <c r="I48" s="4" t="s">
        <v>126</v>
      </c>
      <c r="J48" s="5">
        <v>10000</v>
      </c>
      <c r="K48" s="4"/>
      <c r="L48" s="4" t="s">
        <v>125</v>
      </c>
    </row>
    <row r="49" spans="1:12">
      <c r="A49" s="4">
        <v>47</v>
      </c>
      <c r="B49" s="4"/>
      <c r="C49" s="4" t="s">
        <v>130</v>
      </c>
      <c r="D49" s="4" t="s">
        <v>133</v>
      </c>
      <c r="E49" s="2" t="str">
        <f t="shared" si="0"/>
        <v>이*애</v>
      </c>
      <c r="F49" s="4" t="s">
        <v>128</v>
      </c>
      <c r="G49" s="4" t="s">
        <v>127</v>
      </c>
      <c r="H49" s="4"/>
      <c r="I49" s="4" t="s">
        <v>126</v>
      </c>
      <c r="J49" s="5">
        <v>10000</v>
      </c>
      <c r="K49" s="4"/>
      <c r="L49" s="4" t="s">
        <v>125</v>
      </c>
    </row>
    <row r="50" spans="1:12">
      <c r="A50" s="4">
        <v>48</v>
      </c>
      <c r="B50" s="8">
        <v>43200</v>
      </c>
      <c r="C50" s="4" t="s">
        <v>130</v>
      </c>
      <c r="D50" s="4" t="s">
        <v>141</v>
      </c>
      <c r="E50" s="2" t="str">
        <f t="shared" si="0"/>
        <v>서*령</v>
      </c>
      <c r="F50" s="4" t="s">
        <v>128</v>
      </c>
      <c r="G50" s="4" t="s">
        <v>127</v>
      </c>
      <c r="H50" s="4"/>
      <c r="I50" s="4" t="s">
        <v>126</v>
      </c>
      <c r="J50" s="5">
        <v>10000</v>
      </c>
      <c r="K50" s="4"/>
      <c r="L50" s="4" t="s">
        <v>125</v>
      </c>
    </row>
    <row r="51" spans="1:12">
      <c r="A51" s="4">
        <v>49</v>
      </c>
      <c r="B51" s="7">
        <v>43210</v>
      </c>
      <c r="C51" s="4" t="s">
        <v>130</v>
      </c>
      <c r="D51" s="4" t="s">
        <v>139</v>
      </c>
      <c r="E51" s="2" t="str">
        <f t="shared" si="0"/>
        <v>권*형</v>
      </c>
      <c r="F51" s="4" t="s">
        <v>128</v>
      </c>
      <c r="G51" s="4" t="s">
        <v>127</v>
      </c>
      <c r="H51" s="4"/>
      <c r="I51" s="4" t="s">
        <v>126</v>
      </c>
      <c r="J51" s="5">
        <v>10000</v>
      </c>
      <c r="K51" s="4"/>
      <c r="L51" s="4" t="s">
        <v>125</v>
      </c>
    </row>
    <row r="52" spans="1:12">
      <c r="A52" s="4">
        <v>50</v>
      </c>
      <c r="B52" s="4"/>
      <c r="C52" s="4" t="s">
        <v>130</v>
      </c>
      <c r="D52" s="4" t="s">
        <v>138</v>
      </c>
      <c r="E52" s="2" t="str">
        <f t="shared" si="0"/>
        <v>김*미</v>
      </c>
      <c r="F52" s="4" t="s">
        <v>128</v>
      </c>
      <c r="G52" s="4" t="s">
        <v>127</v>
      </c>
      <c r="H52" s="4"/>
      <c r="I52" s="4" t="s">
        <v>126</v>
      </c>
      <c r="J52" s="5">
        <v>10000</v>
      </c>
      <c r="K52" s="4"/>
      <c r="L52" s="4" t="s">
        <v>125</v>
      </c>
    </row>
    <row r="53" spans="1:12">
      <c r="A53" s="4">
        <v>51</v>
      </c>
      <c r="B53" s="7">
        <v>43215</v>
      </c>
      <c r="C53" s="4" t="s">
        <v>130</v>
      </c>
      <c r="D53" s="4" t="s">
        <v>136</v>
      </c>
      <c r="E53" s="2" t="str">
        <f t="shared" si="0"/>
        <v>김*희</v>
      </c>
      <c r="F53" s="4" t="s">
        <v>128</v>
      </c>
      <c r="G53" s="4" t="s">
        <v>127</v>
      </c>
      <c r="H53" s="4"/>
      <c r="I53" s="4" t="s">
        <v>126</v>
      </c>
      <c r="J53" s="5">
        <v>10000</v>
      </c>
      <c r="K53" s="4"/>
      <c r="L53" s="4" t="s">
        <v>125</v>
      </c>
    </row>
    <row r="54" spans="1:12">
      <c r="A54" s="4">
        <v>52</v>
      </c>
      <c r="B54" s="4"/>
      <c r="C54" s="4" t="s">
        <v>130</v>
      </c>
      <c r="D54" s="4" t="s">
        <v>137</v>
      </c>
      <c r="E54" s="2" t="str">
        <f t="shared" si="0"/>
        <v>허*수</v>
      </c>
      <c r="F54" s="4" t="s">
        <v>128</v>
      </c>
      <c r="G54" s="4" t="s">
        <v>127</v>
      </c>
      <c r="H54" s="4" t="s">
        <v>127</v>
      </c>
      <c r="I54" s="4" t="s">
        <v>126</v>
      </c>
      <c r="J54" s="5">
        <v>30000</v>
      </c>
      <c r="K54" s="4"/>
      <c r="L54" s="4" t="s">
        <v>125</v>
      </c>
    </row>
    <row r="55" spans="1:12">
      <c r="A55" s="4">
        <v>53</v>
      </c>
      <c r="B55" s="7">
        <v>43220</v>
      </c>
      <c r="C55" s="4" t="s">
        <v>130</v>
      </c>
      <c r="D55" s="4" t="s">
        <v>146</v>
      </c>
      <c r="E55" s="2" t="str">
        <f t="shared" si="0"/>
        <v>(*)아워홈경북영업소</v>
      </c>
      <c r="F55" s="4" t="s">
        <v>145</v>
      </c>
      <c r="G55" s="4" t="s">
        <v>127</v>
      </c>
      <c r="H55" s="4"/>
      <c r="I55" s="4" t="s">
        <v>126</v>
      </c>
      <c r="J55" s="5">
        <v>3800000</v>
      </c>
      <c r="K55" s="4"/>
      <c r="L55" s="4" t="s">
        <v>125</v>
      </c>
    </row>
    <row r="56" spans="1:12">
      <c r="A56" s="4">
        <v>54</v>
      </c>
      <c r="B56" s="6"/>
      <c r="C56" s="4" t="s">
        <v>130</v>
      </c>
      <c r="D56" s="4" t="s">
        <v>134</v>
      </c>
      <c r="E56" s="2" t="str">
        <f t="shared" si="0"/>
        <v>김*수</v>
      </c>
      <c r="F56" s="4" t="s">
        <v>128</v>
      </c>
      <c r="G56" s="4" t="s">
        <v>127</v>
      </c>
      <c r="H56" s="4"/>
      <c r="I56" s="4" t="s">
        <v>126</v>
      </c>
      <c r="J56" s="5">
        <v>30000</v>
      </c>
      <c r="K56" s="4"/>
      <c r="L56" s="4" t="s">
        <v>125</v>
      </c>
    </row>
    <row r="57" spans="1:12">
      <c r="A57" s="4">
        <v>55</v>
      </c>
      <c r="B57" s="6"/>
      <c r="C57" s="4" t="s">
        <v>130</v>
      </c>
      <c r="D57" s="4" t="s">
        <v>135</v>
      </c>
      <c r="E57" s="2" t="str">
        <f t="shared" si="0"/>
        <v>김*자</v>
      </c>
      <c r="F57" s="4" t="s">
        <v>128</v>
      </c>
      <c r="G57" s="4" t="s">
        <v>127</v>
      </c>
      <c r="H57" s="4"/>
      <c r="I57" s="4" t="s">
        <v>126</v>
      </c>
      <c r="J57" s="5">
        <v>10000</v>
      </c>
      <c r="K57" s="4"/>
      <c r="L57" s="4" t="s">
        <v>125</v>
      </c>
    </row>
    <row r="58" spans="1:12">
      <c r="A58" s="4">
        <v>56</v>
      </c>
      <c r="B58" s="6"/>
      <c r="C58" s="4" t="s">
        <v>130</v>
      </c>
      <c r="D58" s="4" t="s">
        <v>131</v>
      </c>
      <c r="E58" s="2" t="str">
        <f t="shared" si="0"/>
        <v>한*영</v>
      </c>
      <c r="F58" s="4" t="s">
        <v>128</v>
      </c>
      <c r="G58" s="4" t="s">
        <v>127</v>
      </c>
      <c r="H58" s="4"/>
      <c r="I58" s="4" t="s">
        <v>126</v>
      </c>
      <c r="J58" s="5">
        <v>10000</v>
      </c>
      <c r="K58" s="4"/>
      <c r="L58" s="4" t="s">
        <v>125</v>
      </c>
    </row>
    <row r="59" spans="1:12">
      <c r="A59" s="4">
        <v>57</v>
      </c>
      <c r="B59" s="6"/>
      <c r="C59" s="4" t="s">
        <v>130</v>
      </c>
      <c r="D59" s="4" t="s">
        <v>132</v>
      </c>
      <c r="E59" s="2" t="str">
        <f>REPLACE(D59,2,1,"*")</f>
        <v>이*숙</v>
      </c>
      <c r="F59" s="4" t="s">
        <v>128</v>
      </c>
      <c r="G59" s="4" t="s">
        <v>127</v>
      </c>
      <c r="H59" s="4"/>
      <c r="I59" s="4" t="s">
        <v>126</v>
      </c>
      <c r="J59" s="5">
        <v>10000</v>
      </c>
      <c r="K59" s="4"/>
      <c r="L59" s="4" t="s">
        <v>125</v>
      </c>
    </row>
    <row r="60" spans="1:12">
      <c r="A60" s="4">
        <v>58</v>
      </c>
      <c r="B60" s="4"/>
      <c r="C60" s="4" t="s">
        <v>130</v>
      </c>
      <c r="D60" s="4" t="s">
        <v>133</v>
      </c>
      <c r="E60" s="2" t="str">
        <f t="shared" si="0"/>
        <v>이*애</v>
      </c>
      <c r="F60" s="4" t="s">
        <v>128</v>
      </c>
      <c r="G60" s="4" t="s">
        <v>127</v>
      </c>
      <c r="H60" s="4"/>
      <c r="I60" s="4" t="s">
        <v>126</v>
      </c>
      <c r="J60" s="5">
        <v>10000</v>
      </c>
      <c r="K60" s="4"/>
      <c r="L60" s="4" t="s">
        <v>125</v>
      </c>
    </row>
    <row r="61" spans="1:12">
      <c r="A61" s="4">
        <v>59</v>
      </c>
      <c r="B61" s="8">
        <v>43222</v>
      </c>
      <c r="C61" s="4" t="s">
        <v>130</v>
      </c>
      <c r="D61" s="4" t="s">
        <v>142</v>
      </c>
      <c r="E61" s="2" t="str">
        <f t="shared" si="0"/>
        <v>박*순</v>
      </c>
      <c r="F61" s="4" t="s">
        <v>128</v>
      </c>
      <c r="G61" s="4" t="s">
        <v>127</v>
      </c>
      <c r="H61" s="4"/>
      <c r="I61" s="4" t="s">
        <v>126</v>
      </c>
      <c r="J61" s="5">
        <v>10000</v>
      </c>
      <c r="K61" s="4"/>
      <c r="L61" s="4" t="s">
        <v>125</v>
      </c>
    </row>
    <row r="62" spans="1:12">
      <c r="A62" s="4">
        <v>60</v>
      </c>
      <c r="B62" s="8">
        <v>43230</v>
      </c>
      <c r="C62" s="4" t="s">
        <v>130</v>
      </c>
      <c r="D62" s="4" t="s">
        <v>141</v>
      </c>
      <c r="E62" s="2" t="str">
        <f t="shared" si="0"/>
        <v>서*령</v>
      </c>
      <c r="F62" s="4" t="s">
        <v>128</v>
      </c>
      <c r="G62" s="4" t="s">
        <v>127</v>
      </c>
      <c r="H62" s="4"/>
      <c r="I62" s="4" t="s">
        <v>126</v>
      </c>
      <c r="J62" s="5">
        <v>10000</v>
      </c>
      <c r="K62" s="4"/>
      <c r="L62" s="4" t="s">
        <v>125</v>
      </c>
    </row>
    <row r="63" spans="1:12">
      <c r="A63" s="4">
        <v>61</v>
      </c>
      <c r="B63" s="8">
        <v>43231</v>
      </c>
      <c r="C63" s="4" t="s">
        <v>130</v>
      </c>
      <c r="D63" s="4" t="s">
        <v>129</v>
      </c>
      <c r="E63" s="2" t="str">
        <f t="shared" si="0"/>
        <v>송*진</v>
      </c>
      <c r="F63" s="4" t="s">
        <v>128</v>
      </c>
      <c r="G63" s="4" t="s">
        <v>127</v>
      </c>
      <c r="H63" s="4"/>
      <c r="I63" s="4" t="s">
        <v>126</v>
      </c>
      <c r="J63" s="5">
        <v>500000</v>
      </c>
      <c r="K63" s="4"/>
      <c r="L63" s="4" t="s">
        <v>125</v>
      </c>
    </row>
    <row r="64" spans="1:12">
      <c r="A64" s="4">
        <v>62</v>
      </c>
      <c r="B64" s="7">
        <v>43234</v>
      </c>
      <c r="C64" s="4" t="s">
        <v>130</v>
      </c>
      <c r="D64" s="4" t="s">
        <v>155</v>
      </c>
      <c r="E64" s="2" t="str">
        <f t="shared" si="0"/>
        <v>우*덕</v>
      </c>
      <c r="F64" s="4" t="s">
        <v>128</v>
      </c>
      <c r="G64" s="4" t="s">
        <v>127</v>
      </c>
      <c r="H64" s="4"/>
      <c r="I64" s="4" t="s">
        <v>126</v>
      </c>
      <c r="J64" s="5">
        <v>100000</v>
      </c>
      <c r="K64" s="4"/>
      <c r="L64" s="4" t="s">
        <v>125</v>
      </c>
    </row>
    <row r="65" spans="1:12">
      <c r="A65" s="4">
        <v>63</v>
      </c>
      <c r="B65" s="4"/>
      <c r="C65" s="4" t="s">
        <v>130</v>
      </c>
      <c r="D65" s="4" t="s">
        <v>154</v>
      </c>
      <c r="E65" s="2" t="str">
        <f t="shared" si="0"/>
        <v>임*구</v>
      </c>
      <c r="F65" s="4" t="s">
        <v>128</v>
      </c>
      <c r="G65" s="4" t="s">
        <v>127</v>
      </c>
      <c r="H65" s="4"/>
      <c r="I65" s="4" t="s">
        <v>126</v>
      </c>
      <c r="J65" s="5">
        <v>100000</v>
      </c>
      <c r="K65" s="4"/>
      <c r="L65" s="4" t="s">
        <v>125</v>
      </c>
    </row>
    <row r="66" spans="1:12">
      <c r="A66" s="4">
        <v>64</v>
      </c>
      <c r="B66" s="8">
        <v>43239</v>
      </c>
      <c r="C66" s="4" t="s">
        <v>130</v>
      </c>
      <c r="D66" s="4" t="s">
        <v>153</v>
      </c>
      <c r="E66" s="2" t="str">
        <f t="shared" si="0"/>
        <v>영*메디칼</v>
      </c>
      <c r="F66" s="4" t="s">
        <v>143</v>
      </c>
      <c r="G66" s="4" t="s">
        <v>127</v>
      </c>
      <c r="H66" s="4" t="s">
        <v>127</v>
      </c>
      <c r="I66" s="4" t="s">
        <v>126</v>
      </c>
      <c r="J66" s="5">
        <v>200000</v>
      </c>
      <c r="K66" s="4"/>
      <c r="L66" s="4" t="s">
        <v>125</v>
      </c>
    </row>
    <row r="67" spans="1:12">
      <c r="A67" s="4">
        <v>65</v>
      </c>
      <c r="B67" s="7">
        <v>43241</v>
      </c>
      <c r="C67" s="4" t="s">
        <v>130</v>
      </c>
      <c r="D67" s="4" t="s">
        <v>138</v>
      </c>
      <c r="E67" s="2" t="str">
        <f t="shared" si="0"/>
        <v>김*미</v>
      </c>
      <c r="F67" s="4" t="s">
        <v>128</v>
      </c>
      <c r="G67" s="4" t="s">
        <v>127</v>
      </c>
      <c r="H67" s="4"/>
      <c r="I67" s="4" t="s">
        <v>126</v>
      </c>
      <c r="J67" s="5">
        <v>10000</v>
      </c>
      <c r="K67" s="4"/>
      <c r="L67" s="4" t="s">
        <v>125</v>
      </c>
    </row>
    <row r="68" spans="1:12">
      <c r="A68" s="4">
        <v>66</v>
      </c>
      <c r="B68" s="4"/>
      <c r="C68" s="4" t="s">
        <v>130</v>
      </c>
      <c r="D68" s="4" t="s">
        <v>139</v>
      </c>
      <c r="E68" s="2" t="str">
        <f t="shared" ref="E68" si="1">REPLACE(D68,2,1,"*")</f>
        <v>권*형</v>
      </c>
      <c r="F68" s="4" t="s">
        <v>128</v>
      </c>
      <c r="G68" s="4" t="s">
        <v>127</v>
      </c>
      <c r="H68" s="4"/>
      <c r="I68" s="4" t="s">
        <v>126</v>
      </c>
      <c r="J68" s="5">
        <v>10000</v>
      </c>
      <c r="K68" s="4"/>
      <c r="L68" s="4" t="s">
        <v>125</v>
      </c>
    </row>
    <row r="69" spans="1:12">
      <c r="A69" s="4">
        <v>67</v>
      </c>
      <c r="B69" s="7">
        <v>43245</v>
      </c>
      <c r="C69" s="4" t="s">
        <v>130</v>
      </c>
      <c r="D69" s="4" t="s">
        <v>136</v>
      </c>
      <c r="E69" s="2" t="str">
        <f>REPLACE(D69,2,1,"*")</f>
        <v>김*희</v>
      </c>
      <c r="F69" s="4" t="s">
        <v>128</v>
      </c>
      <c r="G69" s="4" t="s">
        <v>127</v>
      </c>
      <c r="H69" s="4"/>
      <c r="I69" s="4" t="s">
        <v>126</v>
      </c>
      <c r="J69" s="5">
        <v>10000</v>
      </c>
      <c r="K69" s="4"/>
      <c r="L69" s="4" t="s">
        <v>125</v>
      </c>
    </row>
    <row r="70" spans="1:12">
      <c r="A70" s="4">
        <v>68</v>
      </c>
      <c r="B70" s="4"/>
      <c r="C70" s="4" t="s">
        <v>130</v>
      </c>
      <c r="D70" s="4" t="s">
        <v>137</v>
      </c>
      <c r="E70" s="2" t="str">
        <f t="shared" ref="E70:E86" si="2">REPLACE(D70,2,1,"*")</f>
        <v>허*수</v>
      </c>
      <c r="F70" s="4" t="s">
        <v>128</v>
      </c>
      <c r="G70" s="4" t="s">
        <v>127</v>
      </c>
      <c r="H70" s="4" t="s">
        <v>127</v>
      </c>
      <c r="I70" s="4" t="s">
        <v>126</v>
      </c>
      <c r="J70" s="5">
        <v>30000</v>
      </c>
      <c r="K70" s="4"/>
      <c r="L70" s="4" t="s">
        <v>125</v>
      </c>
    </row>
    <row r="71" spans="1:12">
      <c r="A71" s="4">
        <v>69</v>
      </c>
      <c r="B71" s="8">
        <v>43249</v>
      </c>
      <c r="C71" s="4" t="s">
        <v>130</v>
      </c>
      <c r="D71" s="4" t="s">
        <v>152</v>
      </c>
      <c r="E71" s="2" t="str">
        <f t="shared" si="2"/>
        <v>김*화</v>
      </c>
      <c r="F71" s="4" t="s">
        <v>128</v>
      </c>
      <c r="G71" s="4" t="s">
        <v>127</v>
      </c>
      <c r="H71" s="4"/>
      <c r="I71" s="4" t="s">
        <v>126</v>
      </c>
      <c r="J71" s="5">
        <v>300000</v>
      </c>
      <c r="K71" s="4"/>
      <c r="L71" s="4" t="s">
        <v>125</v>
      </c>
    </row>
    <row r="72" spans="1:12">
      <c r="A72" s="4">
        <v>70</v>
      </c>
      <c r="B72" s="7">
        <v>43250</v>
      </c>
      <c r="C72" s="4" t="s">
        <v>130</v>
      </c>
      <c r="D72" s="4" t="s">
        <v>135</v>
      </c>
      <c r="E72" s="2" t="str">
        <f t="shared" si="2"/>
        <v>김*자</v>
      </c>
      <c r="F72" s="4" t="s">
        <v>128</v>
      </c>
      <c r="G72" s="4" t="s">
        <v>127</v>
      </c>
      <c r="H72" s="4"/>
      <c r="I72" s="4" t="s">
        <v>126</v>
      </c>
      <c r="J72" s="5">
        <v>10000</v>
      </c>
      <c r="K72" s="4"/>
      <c r="L72" s="4" t="s">
        <v>125</v>
      </c>
    </row>
    <row r="73" spans="1:12">
      <c r="A73" s="4">
        <v>71</v>
      </c>
      <c r="B73" s="6"/>
      <c r="C73" s="4" t="s">
        <v>130</v>
      </c>
      <c r="D73" s="4" t="s">
        <v>134</v>
      </c>
      <c r="E73" s="2" t="str">
        <f t="shared" si="2"/>
        <v>김*수</v>
      </c>
      <c r="F73" s="4" t="s">
        <v>128</v>
      </c>
      <c r="G73" s="4" t="s">
        <v>127</v>
      </c>
      <c r="H73" s="4"/>
      <c r="I73" s="4" t="s">
        <v>126</v>
      </c>
      <c r="J73" s="5">
        <v>30000</v>
      </c>
      <c r="K73" s="4"/>
      <c r="L73" s="4" t="s">
        <v>125</v>
      </c>
    </row>
    <row r="74" spans="1:12">
      <c r="A74" s="4">
        <v>72</v>
      </c>
      <c r="B74" s="4"/>
      <c r="C74" s="4" t="s">
        <v>130</v>
      </c>
      <c r="D74" s="4" t="s">
        <v>131</v>
      </c>
      <c r="E74" s="2" t="str">
        <f t="shared" si="2"/>
        <v>한*영</v>
      </c>
      <c r="F74" s="4" t="s">
        <v>128</v>
      </c>
      <c r="G74" s="4" t="s">
        <v>127</v>
      </c>
      <c r="H74" s="4"/>
      <c r="I74" s="4" t="s">
        <v>126</v>
      </c>
      <c r="J74" s="5">
        <v>10000</v>
      </c>
      <c r="K74" s="4"/>
      <c r="L74" s="4" t="s">
        <v>125</v>
      </c>
    </row>
    <row r="75" spans="1:12">
      <c r="A75" s="4">
        <v>73</v>
      </c>
      <c r="B75" s="7">
        <v>43251</v>
      </c>
      <c r="C75" s="4" t="s">
        <v>130</v>
      </c>
      <c r="D75" s="4" t="s">
        <v>132</v>
      </c>
      <c r="E75" s="2" t="str">
        <f t="shared" si="2"/>
        <v>이*숙</v>
      </c>
      <c r="F75" s="4" t="s">
        <v>128</v>
      </c>
      <c r="G75" s="4" t="s">
        <v>127</v>
      </c>
      <c r="H75" s="4"/>
      <c r="I75" s="4" t="s">
        <v>126</v>
      </c>
      <c r="J75" s="5">
        <v>10000</v>
      </c>
      <c r="K75" s="4"/>
      <c r="L75" s="4" t="s">
        <v>125</v>
      </c>
    </row>
    <row r="76" spans="1:12">
      <c r="A76" s="4">
        <v>74</v>
      </c>
      <c r="B76" s="4"/>
      <c r="C76" s="4" t="s">
        <v>130</v>
      </c>
      <c r="D76" s="4" t="s">
        <v>133</v>
      </c>
      <c r="E76" s="2" t="str">
        <f t="shared" si="2"/>
        <v>이*애</v>
      </c>
      <c r="F76" s="4" t="s">
        <v>128</v>
      </c>
      <c r="G76" s="4" t="s">
        <v>127</v>
      </c>
      <c r="H76" s="4"/>
      <c r="I76" s="4" t="s">
        <v>126</v>
      </c>
      <c r="J76" s="5">
        <v>10000</v>
      </c>
      <c r="K76" s="4"/>
      <c r="L76" s="4" t="s">
        <v>125</v>
      </c>
    </row>
    <row r="77" spans="1:12">
      <c r="A77" s="4">
        <v>75</v>
      </c>
      <c r="B77" s="8">
        <v>43252</v>
      </c>
      <c r="C77" s="4" t="s">
        <v>130</v>
      </c>
      <c r="D77" s="4" t="s">
        <v>142</v>
      </c>
      <c r="E77" s="2" t="str">
        <f t="shared" si="2"/>
        <v>박*순</v>
      </c>
      <c r="F77" s="4" t="s">
        <v>128</v>
      </c>
      <c r="G77" s="4" t="s">
        <v>127</v>
      </c>
      <c r="H77" s="4"/>
      <c r="I77" s="4" t="s">
        <v>126</v>
      </c>
      <c r="J77" s="5">
        <v>10000</v>
      </c>
      <c r="K77" s="4"/>
      <c r="L77" s="4" t="s">
        <v>125</v>
      </c>
    </row>
    <row r="78" spans="1:12">
      <c r="A78" s="4">
        <v>76</v>
      </c>
      <c r="B78" s="8">
        <v>43262</v>
      </c>
      <c r="C78" s="4" t="s">
        <v>130</v>
      </c>
      <c r="D78" s="4" t="s">
        <v>141</v>
      </c>
      <c r="E78" s="2" t="str">
        <f t="shared" si="2"/>
        <v>서*령</v>
      </c>
      <c r="F78" s="4" t="s">
        <v>128</v>
      </c>
      <c r="G78" s="4" t="s">
        <v>127</v>
      </c>
      <c r="H78" s="4"/>
      <c r="I78" s="4" t="s">
        <v>126</v>
      </c>
      <c r="J78" s="5">
        <v>10000</v>
      </c>
      <c r="K78" s="4"/>
      <c r="L78" s="4" t="s">
        <v>125</v>
      </c>
    </row>
    <row r="79" spans="1:12">
      <c r="A79" s="4">
        <v>77</v>
      </c>
      <c r="B79" s="8">
        <v>43265</v>
      </c>
      <c r="C79" s="4" t="s">
        <v>130</v>
      </c>
      <c r="D79" s="4" t="s">
        <v>140</v>
      </c>
      <c r="E79" s="2" t="str">
        <f t="shared" si="2"/>
        <v>정*태</v>
      </c>
      <c r="F79" s="4" t="s">
        <v>128</v>
      </c>
      <c r="G79" s="4" t="s">
        <v>127</v>
      </c>
      <c r="H79" s="4"/>
      <c r="I79" s="4" t="s">
        <v>126</v>
      </c>
      <c r="J79" s="5">
        <v>100000</v>
      </c>
      <c r="K79" s="4"/>
      <c r="L79" s="4" t="s">
        <v>125</v>
      </c>
    </row>
    <row r="80" spans="1:12">
      <c r="A80" s="4">
        <v>78</v>
      </c>
      <c r="B80" s="8">
        <v>43266</v>
      </c>
      <c r="C80" s="4" t="s">
        <v>130</v>
      </c>
      <c r="D80" s="4" t="s">
        <v>132</v>
      </c>
      <c r="E80" s="2" t="str">
        <f t="shared" si="2"/>
        <v>이*숙</v>
      </c>
      <c r="F80" s="4" t="s">
        <v>128</v>
      </c>
      <c r="G80" s="4" t="s">
        <v>127</v>
      </c>
      <c r="H80" s="4"/>
      <c r="I80" s="4" t="s">
        <v>126</v>
      </c>
      <c r="J80" s="5">
        <v>100000</v>
      </c>
      <c r="K80" s="4"/>
      <c r="L80" s="4" t="s">
        <v>125</v>
      </c>
    </row>
    <row r="81" spans="1:12">
      <c r="A81" s="4">
        <v>79</v>
      </c>
      <c r="B81" s="7">
        <v>43271</v>
      </c>
      <c r="C81" s="4" t="s">
        <v>130</v>
      </c>
      <c r="D81" s="4" t="s">
        <v>138</v>
      </c>
      <c r="E81" s="2" t="str">
        <f t="shared" si="2"/>
        <v>김*미</v>
      </c>
      <c r="F81" s="4" t="s">
        <v>128</v>
      </c>
      <c r="G81" s="4" t="s">
        <v>127</v>
      </c>
      <c r="H81" s="4"/>
      <c r="I81" s="4" t="s">
        <v>126</v>
      </c>
      <c r="J81" s="5">
        <v>10000</v>
      </c>
      <c r="K81" s="4"/>
      <c r="L81" s="4" t="s">
        <v>125</v>
      </c>
    </row>
    <row r="82" spans="1:12">
      <c r="A82" s="4">
        <v>80</v>
      </c>
      <c r="B82" s="4"/>
      <c r="C82" s="4" t="s">
        <v>130</v>
      </c>
      <c r="D82" s="4" t="s">
        <v>139</v>
      </c>
      <c r="E82" s="2" t="str">
        <f t="shared" si="2"/>
        <v>권*형</v>
      </c>
      <c r="F82" s="4" t="s">
        <v>128</v>
      </c>
      <c r="G82" s="4" t="s">
        <v>127</v>
      </c>
      <c r="H82" s="4"/>
      <c r="I82" s="4" t="s">
        <v>126</v>
      </c>
      <c r="J82" s="5">
        <v>10000</v>
      </c>
      <c r="K82" s="4"/>
      <c r="L82" s="4" t="s">
        <v>125</v>
      </c>
    </row>
    <row r="83" spans="1:12">
      <c r="A83" s="4">
        <v>81</v>
      </c>
      <c r="B83" s="7">
        <v>43276</v>
      </c>
      <c r="C83" s="4" t="s">
        <v>130</v>
      </c>
      <c r="D83" s="4" t="s">
        <v>137</v>
      </c>
      <c r="E83" s="2" t="str">
        <f t="shared" si="2"/>
        <v>허*수</v>
      </c>
      <c r="F83" s="4" t="s">
        <v>128</v>
      </c>
      <c r="G83" s="4" t="s">
        <v>127</v>
      </c>
      <c r="H83" s="4" t="s">
        <v>127</v>
      </c>
      <c r="I83" s="4" t="s">
        <v>126</v>
      </c>
      <c r="J83" s="5">
        <v>30000</v>
      </c>
      <c r="K83" s="4"/>
      <c r="L83" s="4" t="s">
        <v>125</v>
      </c>
    </row>
    <row r="84" spans="1:12">
      <c r="A84" s="4">
        <v>82</v>
      </c>
      <c r="B84" s="4"/>
      <c r="C84" s="4" t="s">
        <v>130</v>
      </c>
      <c r="D84" s="4" t="s">
        <v>136</v>
      </c>
      <c r="E84" s="2" t="str">
        <f t="shared" si="2"/>
        <v>김*희</v>
      </c>
      <c r="F84" s="4" t="s">
        <v>128</v>
      </c>
      <c r="G84" s="4" t="s">
        <v>127</v>
      </c>
      <c r="H84" s="4"/>
      <c r="I84" s="4" t="s">
        <v>126</v>
      </c>
      <c r="J84" s="5">
        <v>10000</v>
      </c>
      <c r="K84" s="4"/>
      <c r="L84" s="4" t="s">
        <v>125</v>
      </c>
    </row>
    <row r="85" spans="1:12">
      <c r="A85" s="4">
        <v>83</v>
      </c>
      <c r="B85" s="8">
        <v>43278</v>
      </c>
      <c r="C85" s="4" t="s">
        <v>130</v>
      </c>
      <c r="D85" s="4" t="s">
        <v>151</v>
      </c>
      <c r="E85" s="2" t="str">
        <f t="shared" si="2"/>
        <v>신*경</v>
      </c>
      <c r="F85" s="4" t="s">
        <v>128</v>
      </c>
      <c r="G85" s="4" t="s">
        <v>127</v>
      </c>
      <c r="H85" s="4"/>
      <c r="I85" s="4" t="s">
        <v>126</v>
      </c>
      <c r="J85" s="5">
        <v>100000</v>
      </c>
      <c r="K85" s="4"/>
      <c r="L85" s="4" t="s">
        <v>125</v>
      </c>
    </row>
    <row r="86" spans="1:12">
      <c r="A86" s="4">
        <v>84</v>
      </c>
      <c r="B86" s="7">
        <v>43283</v>
      </c>
      <c r="C86" s="4" t="s">
        <v>130</v>
      </c>
      <c r="D86" s="4" t="s">
        <v>133</v>
      </c>
      <c r="E86" s="2" t="str">
        <f t="shared" si="2"/>
        <v>이*애</v>
      </c>
      <c r="F86" s="4" t="s">
        <v>128</v>
      </c>
      <c r="G86" s="4" t="s">
        <v>127</v>
      </c>
      <c r="H86" s="4"/>
      <c r="I86" s="4" t="s">
        <v>126</v>
      </c>
      <c r="J86" s="5">
        <v>10000</v>
      </c>
      <c r="K86" s="4"/>
      <c r="L86" s="4" t="s">
        <v>125</v>
      </c>
    </row>
    <row r="87" spans="1:12">
      <c r="A87" s="4">
        <v>85</v>
      </c>
      <c r="B87" s="6"/>
      <c r="C87" s="4" t="s">
        <v>130</v>
      </c>
      <c r="D87" s="4" t="s">
        <v>131</v>
      </c>
      <c r="E87" s="2" t="str">
        <f>REPLACE(D87,2,1,"*")</f>
        <v>한*영</v>
      </c>
      <c r="F87" s="4" t="s">
        <v>128</v>
      </c>
      <c r="G87" s="4" t="s">
        <v>127</v>
      </c>
      <c r="H87" s="4"/>
      <c r="I87" s="4" t="s">
        <v>126</v>
      </c>
      <c r="J87" s="5">
        <v>10000</v>
      </c>
      <c r="K87" s="4"/>
      <c r="L87" s="4" t="s">
        <v>125</v>
      </c>
    </row>
    <row r="88" spans="1:12">
      <c r="A88" s="4">
        <v>86</v>
      </c>
      <c r="B88" s="6"/>
      <c r="C88" s="4" t="s">
        <v>130</v>
      </c>
      <c r="D88" s="4" t="s">
        <v>132</v>
      </c>
      <c r="E88" s="2" t="str">
        <f t="shared" ref="E88:E104" si="3">REPLACE(D88,2,1,"*")</f>
        <v>이*숙</v>
      </c>
      <c r="F88" s="4" t="s">
        <v>128</v>
      </c>
      <c r="G88" s="4" t="s">
        <v>127</v>
      </c>
      <c r="H88" s="4"/>
      <c r="I88" s="4" t="s">
        <v>126</v>
      </c>
      <c r="J88" s="5">
        <v>10000</v>
      </c>
      <c r="K88" s="4"/>
      <c r="L88" s="4" t="s">
        <v>125</v>
      </c>
    </row>
    <row r="89" spans="1:12">
      <c r="A89" s="4">
        <v>87</v>
      </c>
      <c r="B89" s="6"/>
      <c r="C89" s="4" t="s">
        <v>130</v>
      </c>
      <c r="D89" s="4" t="s">
        <v>142</v>
      </c>
      <c r="E89" s="2" t="str">
        <f t="shared" si="3"/>
        <v>박*순</v>
      </c>
      <c r="F89" s="4" t="s">
        <v>128</v>
      </c>
      <c r="G89" s="4" t="s">
        <v>127</v>
      </c>
      <c r="H89" s="4"/>
      <c r="I89" s="4" t="s">
        <v>126</v>
      </c>
      <c r="J89" s="5">
        <v>10000</v>
      </c>
      <c r="K89" s="4"/>
      <c r="L89" s="4" t="s">
        <v>125</v>
      </c>
    </row>
    <row r="90" spans="1:12">
      <c r="A90" s="4">
        <v>88</v>
      </c>
      <c r="B90" s="6"/>
      <c r="C90" s="4" t="s">
        <v>130</v>
      </c>
      <c r="D90" s="4" t="s">
        <v>134</v>
      </c>
      <c r="E90" s="2" t="str">
        <f t="shared" si="3"/>
        <v>김*수</v>
      </c>
      <c r="F90" s="4" t="s">
        <v>128</v>
      </c>
      <c r="G90" s="4" t="s">
        <v>127</v>
      </c>
      <c r="H90" s="4"/>
      <c r="I90" s="4" t="s">
        <v>126</v>
      </c>
      <c r="J90" s="5">
        <v>30000</v>
      </c>
      <c r="K90" s="4"/>
      <c r="L90" s="4" t="s">
        <v>125</v>
      </c>
    </row>
    <row r="91" spans="1:12">
      <c r="A91" s="4">
        <v>89</v>
      </c>
      <c r="B91" s="4"/>
      <c r="C91" s="4" t="s">
        <v>130</v>
      </c>
      <c r="D91" s="4" t="s">
        <v>135</v>
      </c>
      <c r="E91" s="2" t="str">
        <f t="shared" si="3"/>
        <v>김*자</v>
      </c>
      <c r="F91" s="4" t="s">
        <v>128</v>
      </c>
      <c r="G91" s="4" t="s">
        <v>127</v>
      </c>
      <c r="H91" s="4"/>
      <c r="I91" s="4" t="s">
        <v>126</v>
      </c>
      <c r="J91" s="5">
        <v>10000</v>
      </c>
      <c r="K91" s="4"/>
      <c r="L91" s="4" t="s">
        <v>125</v>
      </c>
    </row>
    <row r="92" spans="1:12">
      <c r="A92" s="4">
        <v>90</v>
      </c>
      <c r="B92" s="8">
        <v>43291</v>
      </c>
      <c r="C92" s="4" t="s">
        <v>130</v>
      </c>
      <c r="D92" s="4" t="s">
        <v>141</v>
      </c>
      <c r="E92" s="2" t="str">
        <f t="shared" si="3"/>
        <v>서*령</v>
      </c>
      <c r="F92" s="4" t="s">
        <v>128</v>
      </c>
      <c r="G92" s="4" t="s">
        <v>127</v>
      </c>
      <c r="H92" s="4"/>
      <c r="I92" s="4" t="s">
        <v>126</v>
      </c>
      <c r="J92" s="5">
        <v>10000</v>
      </c>
      <c r="K92" s="4"/>
      <c r="L92" s="4" t="s">
        <v>125</v>
      </c>
    </row>
    <row r="93" spans="1:12">
      <c r="A93" s="4">
        <v>91</v>
      </c>
      <c r="B93" s="7">
        <v>43301</v>
      </c>
      <c r="C93" s="4" t="s">
        <v>130</v>
      </c>
      <c r="D93" s="4" t="s">
        <v>139</v>
      </c>
      <c r="E93" s="2" t="str">
        <f t="shared" si="3"/>
        <v>권*형</v>
      </c>
      <c r="F93" s="4" t="s">
        <v>128</v>
      </c>
      <c r="G93" s="4" t="s">
        <v>127</v>
      </c>
      <c r="H93" s="4"/>
      <c r="I93" s="4" t="s">
        <v>126</v>
      </c>
      <c r="J93" s="5">
        <v>10000</v>
      </c>
      <c r="K93" s="4"/>
      <c r="L93" s="4" t="s">
        <v>125</v>
      </c>
    </row>
    <row r="94" spans="1:12">
      <c r="A94" s="4">
        <v>92</v>
      </c>
      <c r="B94" s="4"/>
      <c r="C94" s="4" t="s">
        <v>130</v>
      </c>
      <c r="D94" s="4" t="s">
        <v>138</v>
      </c>
      <c r="E94" s="2" t="str">
        <f t="shared" si="3"/>
        <v>김*미</v>
      </c>
      <c r="F94" s="4" t="s">
        <v>128</v>
      </c>
      <c r="G94" s="4" t="s">
        <v>127</v>
      </c>
      <c r="H94" s="4"/>
      <c r="I94" s="4" t="s">
        <v>126</v>
      </c>
      <c r="J94" s="5">
        <v>10000</v>
      </c>
      <c r="K94" s="4"/>
      <c r="L94" s="4" t="s">
        <v>125</v>
      </c>
    </row>
    <row r="95" spans="1:12">
      <c r="A95" s="4">
        <v>93</v>
      </c>
      <c r="B95" s="7">
        <v>43306</v>
      </c>
      <c r="C95" s="4" t="s">
        <v>130</v>
      </c>
      <c r="D95" s="4" t="s">
        <v>137</v>
      </c>
      <c r="E95" s="2" t="str">
        <f t="shared" si="3"/>
        <v>허*수</v>
      </c>
      <c r="F95" s="4" t="s">
        <v>128</v>
      </c>
      <c r="G95" s="4" t="s">
        <v>127</v>
      </c>
      <c r="H95" s="4" t="s">
        <v>127</v>
      </c>
      <c r="I95" s="4" t="s">
        <v>126</v>
      </c>
      <c r="J95" s="5">
        <v>30000</v>
      </c>
      <c r="K95" s="4"/>
      <c r="L95" s="4" t="s">
        <v>125</v>
      </c>
    </row>
    <row r="96" spans="1:12">
      <c r="A96" s="4">
        <v>94</v>
      </c>
      <c r="B96" s="4"/>
      <c r="C96" s="4" t="s">
        <v>130</v>
      </c>
      <c r="D96" s="4" t="s">
        <v>136</v>
      </c>
      <c r="E96" s="2" t="str">
        <f t="shared" si="3"/>
        <v>김*희</v>
      </c>
      <c r="F96" s="4" t="s">
        <v>128</v>
      </c>
      <c r="G96" s="4" t="s">
        <v>127</v>
      </c>
      <c r="H96" s="4"/>
      <c r="I96" s="4" t="s">
        <v>126</v>
      </c>
      <c r="J96" s="5">
        <v>10000</v>
      </c>
      <c r="K96" s="4"/>
      <c r="L96" s="4" t="s">
        <v>125</v>
      </c>
    </row>
    <row r="97" spans="1:12">
      <c r="A97" s="4">
        <v>95</v>
      </c>
      <c r="B97" s="7">
        <v>43311</v>
      </c>
      <c r="C97" s="4" t="s">
        <v>130</v>
      </c>
      <c r="D97" s="4" t="s">
        <v>131</v>
      </c>
      <c r="E97" s="2" t="str">
        <f t="shared" si="3"/>
        <v>한*영</v>
      </c>
      <c r="F97" s="4" t="s">
        <v>128</v>
      </c>
      <c r="G97" s="4" t="s">
        <v>127</v>
      </c>
      <c r="H97" s="4"/>
      <c r="I97" s="4" t="s">
        <v>126</v>
      </c>
      <c r="J97" s="5">
        <v>10000</v>
      </c>
      <c r="K97" s="4"/>
      <c r="L97" s="4" t="s">
        <v>125</v>
      </c>
    </row>
    <row r="98" spans="1:12">
      <c r="A98" s="4">
        <v>96</v>
      </c>
      <c r="B98" s="6"/>
      <c r="C98" s="4" t="s">
        <v>130</v>
      </c>
      <c r="D98" s="4" t="s">
        <v>135</v>
      </c>
      <c r="E98" s="2" t="str">
        <f t="shared" si="3"/>
        <v>김*자</v>
      </c>
      <c r="F98" s="4" t="s">
        <v>128</v>
      </c>
      <c r="G98" s="4" t="s">
        <v>127</v>
      </c>
      <c r="H98" s="4"/>
      <c r="I98" s="4" t="s">
        <v>126</v>
      </c>
      <c r="J98" s="5">
        <v>10000</v>
      </c>
      <c r="K98" s="4"/>
      <c r="L98" s="4" t="s">
        <v>125</v>
      </c>
    </row>
    <row r="99" spans="1:12">
      <c r="A99" s="4">
        <v>97</v>
      </c>
      <c r="B99" s="4"/>
      <c r="C99" s="4" t="s">
        <v>130</v>
      </c>
      <c r="D99" s="4" t="s">
        <v>134</v>
      </c>
      <c r="E99" s="2" t="str">
        <f t="shared" si="3"/>
        <v>김*수</v>
      </c>
      <c r="F99" s="4" t="s">
        <v>128</v>
      </c>
      <c r="G99" s="4" t="s">
        <v>127</v>
      </c>
      <c r="H99" s="4"/>
      <c r="I99" s="4" t="s">
        <v>126</v>
      </c>
      <c r="J99" s="5">
        <v>30000</v>
      </c>
      <c r="K99" s="4"/>
      <c r="L99" s="4" t="s">
        <v>125</v>
      </c>
    </row>
    <row r="100" spans="1:12">
      <c r="A100" s="4">
        <v>98</v>
      </c>
      <c r="B100" s="7">
        <v>43312</v>
      </c>
      <c r="C100" s="4" t="s">
        <v>130</v>
      </c>
      <c r="D100" s="4" t="s">
        <v>132</v>
      </c>
      <c r="E100" s="2" t="str">
        <f t="shared" si="3"/>
        <v>이*숙</v>
      </c>
      <c r="F100" s="4" t="s">
        <v>128</v>
      </c>
      <c r="G100" s="4" t="s">
        <v>127</v>
      </c>
      <c r="H100" s="4"/>
      <c r="I100" s="4" t="s">
        <v>126</v>
      </c>
      <c r="J100" s="5">
        <v>10000</v>
      </c>
      <c r="K100" s="4"/>
      <c r="L100" s="4" t="s">
        <v>125</v>
      </c>
    </row>
    <row r="101" spans="1:12">
      <c r="A101" s="4">
        <v>99</v>
      </c>
      <c r="B101" s="4"/>
      <c r="C101" s="4" t="s">
        <v>130</v>
      </c>
      <c r="D101" s="4" t="s">
        <v>133</v>
      </c>
      <c r="E101" s="2" t="str">
        <f t="shared" si="3"/>
        <v>이*애</v>
      </c>
      <c r="F101" s="4" t="s">
        <v>128</v>
      </c>
      <c r="G101" s="4" t="s">
        <v>127</v>
      </c>
      <c r="H101" s="4"/>
      <c r="I101" s="4" t="s">
        <v>126</v>
      </c>
      <c r="J101" s="5">
        <v>10000</v>
      </c>
      <c r="K101" s="4"/>
      <c r="L101" s="4" t="s">
        <v>125</v>
      </c>
    </row>
    <row r="102" spans="1:12">
      <c r="A102" s="4">
        <v>100</v>
      </c>
      <c r="B102" s="8">
        <v>43313</v>
      </c>
      <c r="C102" s="4" t="s">
        <v>130</v>
      </c>
      <c r="D102" s="4" t="s">
        <v>142</v>
      </c>
      <c r="E102" s="2" t="str">
        <f t="shared" si="3"/>
        <v>박*순</v>
      </c>
      <c r="F102" s="4" t="s">
        <v>128</v>
      </c>
      <c r="G102" s="4" t="s">
        <v>127</v>
      </c>
      <c r="H102" s="4"/>
      <c r="I102" s="4" t="s">
        <v>126</v>
      </c>
      <c r="J102" s="5">
        <v>10000</v>
      </c>
      <c r="K102" s="4"/>
      <c r="L102" s="4" t="s">
        <v>125</v>
      </c>
    </row>
    <row r="103" spans="1:12">
      <c r="A103" s="4">
        <v>101</v>
      </c>
      <c r="B103" s="8">
        <v>43322</v>
      </c>
      <c r="C103" s="4" t="s">
        <v>130</v>
      </c>
      <c r="D103" s="4" t="s">
        <v>141</v>
      </c>
      <c r="E103" s="2" t="str">
        <f t="shared" si="3"/>
        <v>서*령</v>
      </c>
      <c r="F103" s="4" t="s">
        <v>128</v>
      </c>
      <c r="G103" s="4" t="s">
        <v>127</v>
      </c>
      <c r="H103" s="4"/>
      <c r="I103" s="4" t="s">
        <v>126</v>
      </c>
      <c r="J103" s="5">
        <v>10000</v>
      </c>
      <c r="K103" s="4"/>
      <c r="L103" s="4" t="s">
        <v>125</v>
      </c>
    </row>
    <row r="104" spans="1:12">
      <c r="A104" s="4">
        <v>102</v>
      </c>
      <c r="B104" s="8">
        <v>43326</v>
      </c>
      <c r="C104" s="4" t="s">
        <v>130</v>
      </c>
      <c r="D104" s="4" t="s">
        <v>140</v>
      </c>
      <c r="E104" s="2" t="str">
        <f t="shared" si="3"/>
        <v>정*태</v>
      </c>
      <c r="F104" s="4" t="s">
        <v>128</v>
      </c>
      <c r="G104" s="4" t="s">
        <v>127</v>
      </c>
      <c r="H104" s="4"/>
      <c r="I104" s="4" t="s">
        <v>126</v>
      </c>
      <c r="J104" s="5">
        <v>100000</v>
      </c>
      <c r="K104" s="4"/>
      <c r="L104" s="4" t="s">
        <v>125</v>
      </c>
    </row>
    <row r="105" spans="1:12">
      <c r="A105" s="4">
        <v>103</v>
      </c>
      <c r="B105" s="8">
        <v>43328</v>
      </c>
      <c r="C105" s="4" t="s">
        <v>130</v>
      </c>
      <c r="D105" s="4" t="s">
        <v>146</v>
      </c>
      <c r="E105" s="2" t="str">
        <f>REPLACE(D105,2,1,"*")</f>
        <v>(*)아워홈경북영업소</v>
      </c>
      <c r="F105" s="4" t="s">
        <v>145</v>
      </c>
      <c r="G105" s="4" t="s">
        <v>127</v>
      </c>
      <c r="H105" s="4"/>
      <c r="I105" s="4" t="s">
        <v>126</v>
      </c>
      <c r="J105" s="5">
        <v>5600000</v>
      </c>
      <c r="K105" s="4"/>
      <c r="L105" s="4" t="s">
        <v>125</v>
      </c>
    </row>
    <row r="106" spans="1:12">
      <c r="A106" s="4">
        <v>104</v>
      </c>
      <c r="B106" s="7">
        <v>43332</v>
      </c>
      <c r="C106" s="4" t="s">
        <v>130</v>
      </c>
      <c r="D106" s="4" t="s">
        <v>150</v>
      </c>
      <c r="E106" s="2" t="str">
        <f t="shared" ref="E106:E127" si="4">REPLACE(D106,2,1,"*")</f>
        <v>윤*경</v>
      </c>
      <c r="F106" s="4" t="s">
        <v>128</v>
      </c>
      <c r="G106" s="4" t="s">
        <v>127</v>
      </c>
      <c r="H106" s="4"/>
      <c r="I106" s="4" t="s">
        <v>126</v>
      </c>
      <c r="J106" s="5">
        <v>745300</v>
      </c>
      <c r="K106" s="4"/>
      <c r="L106" s="4" t="s">
        <v>125</v>
      </c>
    </row>
    <row r="107" spans="1:12">
      <c r="A107" s="4">
        <v>105</v>
      </c>
      <c r="B107" s="6"/>
      <c r="C107" s="4" t="s">
        <v>130</v>
      </c>
      <c r="D107" s="4" t="s">
        <v>139</v>
      </c>
      <c r="E107" s="2" t="str">
        <f t="shared" si="4"/>
        <v>권*형</v>
      </c>
      <c r="F107" s="4" t="s">
        <v>128</v>
      </c>
      <c r="G107" s="4" t="s">
        <v>127</v>
      </c>
      <c r="H107" s="4"/>
      <c r="I107" s="4" t="s">
        <v>126</v>
      </c>
      <c r="J107" s="5">
        <v>10000</v>
      </c>
      <c r="K107" s="4"/>
      <c r="L107" s="4" t="s">
        <v>125</v>
      </c>
    </row>
    <row r="108" spans="1:12">
      <c r="A108" s="4">
        <v>106</v>
      </c>
      <c r="B108" s="4"/>
      <c r="C108" s="4" t="s">
        <v>130</v>
      </c>
      <c r="D108" s="4" t="s">
        <v>138</v>
      </c>
      <c r="E108" s="2" t="str">
        <f t="shared" si="4"/>
        <v>김*미</v>
      </c>
      <c r="F108" s="4" t="s">
        <v>128</v>
      </c>
      <c r="G108" s="4" t="s">
        <v>127</v>
      </c>
      <c r="H108" s="4"/>
      <c r="I108" s="4" t="s">
        <v>126</v>
      </c>
      <c r="J108" s="5">
        <v>10000</v>
      </c>
      <c r="K108" s="4"/>
      <c r="L108" s="4" t="s">
        <v>125</v>
      </c>
    </row>
    <row r="109" spans="1:12">
      <c r="A109" s="4">
        <v>107</v>
      </c>
      <c r="B109" s="7">
        <v>43339</v>
      </c>
      <c r="C109" s="4" t="s">
        <v>130</v>
      </c>
      <c r="D109" s="4" t="s">
        <v>137</v>
      </c>
      <c r="E109" s="2" t="str">
        <f t="shared" si="4"/>
        <v>허*수</v>
      </c>
      <c r="F109" s="4" t="s">
        <v>128</v>
      </c>
      <c r="G109" s="4" t="s">
        <v>127</v>
      </c>
      <c r="H109" s="4" t="s">
        <v>127</v>
      </c>
      <c r="I109" s="4" t="s">
        <v>126</v>
      </c>
      <c r="J109" s="5">
        <v>30000</v>
      </c>
      <c r="K109" s="4"/>
      <c r="L109" s="4" t="s">
        <v>125</v>
      </c>
    </row>
    <row r="110" spans="1:12">
      <c r="A110" s="4">
        <v>108</v>
      </c>
      <c r="B110" s="4"/>
      <c r="C110" s="4" t="s">
        <v>130</v>
      </c>
      <c r="D110" s="4" t="s">
        <v>136</v>
      </c>
      <c r="E110" s="2" t="str">
        <f t="shared" si="4"/>
        <v>김*희</v>
      </c>
      <c r="F110" s="4" t="s">
        <v>128</v>
      </c>
      <c r="G110" s="4" t="s">
        <v>127</v>
      </c>
      <c r="H110" s="4"/>
      <c r="I110" s="4" t="s">
        <v>126</v>
      </c>
      <c r="J110" s="5">
        <v>10000</v>
      </c>
      <c r="K110" s="4"/>
      <c r="L110" s="4" t="s">
        <v>125</v>
      </c>
    </row>
    <row r="111" spans="1:12">
      <c r="A111" s="4">
        <v>109</v>
      </c>
      <c r="B111" s="8">
        <v>43340</v>
      </c>
      <c r="C111" s="4" t="s">
        <v>130</v>
      </c>
      <c r="D111" s="4" t="s">
        <v>149</v>
      </c>
      <c r="E111" s="2" t="str">
        <f t="shared" si="4"/>
        <v>이*성</v>
      </c>
      <c r="F111" s="4" t="s">
        <v>128</v>
      </c>
      <c r="G111" s="4" t="s">
        <v>127</v>
      </c>
      <c r="H111" s="4"/>
      <c r="I111" s="4" t="s">
        <v>126</v>
      </c>
      <c r="J111" s="5">
        <v>100000</v>
      </c>
      <c r="K111" s="4"/>
      <c r="L111" s="4" t="s">
        <v>125</v>
      </c>
    </row>
    <row r="112" spans="1:12">
      <c r="A112" s="4">
        <v>110</v>
      </c>
      <c r="B112" s="7">
        <v>43342</v>
      </c>
      <c r="C112" s="4" t="s">
        <v>130</v>
      </c>
      <c r="D112" s="4" t="s">
        <v>134</v>
      </c>
      <c r="E112" s="2" t="str">
        <f t="shared" si="4"/>
        <v>김*수</v>
      </c>
      <c r="F112" s="4" t="s">
        <v>128</v>
      </c>
      <c r="G112" s="4" t="s">
        <v>127</v>
      </c>
      <c r="H112" s="4"/>
      <c r="I112" s="4" t="s">
        <v>126</v>
      </c>
      <c r="J112" s="5">
        <v>30000</v>
      </c>
      <c r="K112" s="4"/>
      <c r="L112" s="4" t="s">
        <v>125</v>
      </c>
    </row>
    <row r="113" spans="1:12">
      <c r="A113" s="4">
        <v>111</v>
      </c>
      <c r="B113" s="4"/>
      <c r="C113" s="4" t="s">
        <v>130</v>
      </c>
      <c r="D113" s="4" t="s">
        <v>135</v>
      </c>
      <c r="E113" s="2" t="str">
        <f t="shared" si="4"/>
        <v>김*자</v>
      </c>
      <c r="F113" s="4" t="s">
        <v>128</v>
      </c>
      <c r="G113" s="4" t="s">
        <v>127</v>
      </c>
      <c r="H113" s="4"/>
      <c r="I113" s="4" t="s">
        <v>126</v>
      </c>
      <c r="J113" s="5">
        <v>10000</v>
      </c>
      <c r="K113" s="4"/>
      <c r="L113" s="4" t="s">
        <v>125</v>
      </c>
    </row>
    <row r="114" spans="1:12">
      <c r="A114" s="4">
        <v>112</v>
      </c>
      <c r="B114" s="7">
        <v>43343</v>
      </c>
      <c r="C114" s="4" t="s">
        <v>130</v>
      </c>
      <c r="D114" s="4" t="s">
        <v>133</v>
      </c>
      <c r="E114" s="2" t="str">
        <f t="shared" si="4"/>
        <v>이*애</v>
      </c>
      <c r="F114" s="4" t="s">
        <v>128</v>
      </c>
      <c r="G114" s="4" t="s">
        <v>127</v>
      </c>
      <c r="H114" s="4"/>
      <c r="I114" s="4" t="s">
        <v>126</v>
      </c>
      <c r="J114" s="5">
        <v>10000</v>
      </c>
      <c r="K114" s="4"/>
      <c r="L114" s="4" t="s">
        <v>125</v>
      </c>
    </row>
    <row r="115" spans="1:12">
      <c r="A115" s="4">
        <v>113</v>
      </c>
      <c r="B115" s="6"/>
      <c r="C115" s="4" t="s">
        <v>130</v>
      </c>
      <c r="D115" s="4" t="s">
        <v>132</v>
      </c>
      <c r="E115" s="2" t="str">
        <f t="shared" si="4"/>
        <v>이*숙</v>
      </c>
      <c r="F115" s="4" t="s">
        <v>128</v>
      </c>
      <c r="G115" s="4" t="s">
        <v>127</v>
      </c>
      <c r="H115" s="4"/>
      <c r="I115" s="4" t="s">
        <v>126</v>
      </c>
      <c r="J115" s="5">
        <v>10000</v>
      </c>
      <c r="K115" s="4"/>
      <c r="L115" s="4" t="s">
        <v>125</v>
      </c>
    </row>
    <row r="116" spans="1:12">
      <c r="A116" s="4">
        <v>114</v>
      </c>
      <c r="B116" s="4"/>
      <c r="C116" s="4" t="s">
        <v>130</v>
      </c>
      <c r="D116" s="4" t="s">
        <v>132</v>
      </c>
      <c r="E116" s="2" t="str">
        <f t="shared" si="4"/>
        <v>이*숙</v>
      </c>
      <c r="F116" s="4" t="s">
        <v>128</v>
      </c>
      <c r="G116" s="4" t="s">
        <v>127</v>
      </c>
      <c r="H116" s="4"/>
      <c r="I116" s="4" t="s">
        <v>126</v>
      </c>
      <c r="J116" s="5">
        <v>10000</v>
      </c>
      <c r="K116" s="4"/>
      <c r="L116" s="4" t="s">
        <v>125</v>
      </c>
    </row>
    <row r="117" spans="1:12">
      <c r="A117" s="4">
        <v>115</v>
      </c>
      <c r="B117" s="8">
        <v>43346</v>
      </c>
      <c r="C117" s="4" t="s">
        <v>130</v>
      </c>
      <c r="D117" s="4" t="s">
        <v>142</v>
      </c>
      <c r="E117" s="2" t="str">
        <f t="shared" si="4"/>
        <v>박*순</v>
      </c>
      <c r="F117" s="4" t="s">
        <v>128</v>
      </c>
      <c r="G117" s="4" t="s">
        <v>127</v>
      </c>
      <c r="H117" s="4"/>
      <c r="I117" s="4" t="s">
        <v>126</v>
      </c>
      <c r="J117" s="5">
        <v>10000</v>
      </c>
      <c r="K117" s="4"/>
      <c r="L117" s="4" t="s">
        <v>125</v>
      </c>
    </row>
    <row r="118" spans="1:12">
      <c r="A118" s="4">
        <v>116</v>
      </c>
      <c r="B118" s="8">
        <v>43353</v>
      </c>
      <c r="C118" s="4" t="s">
        <v>130</v>
      </c>
      <c r="D118" s="4" t="s">
        <v>141</v>
      </c>
      <c r="E118" s="2" t="str">
        <f t="shared" si="4"/>
        <v>서*령</v>
      </c>
      <c r="F118" s="4" t="s">
        <v>128</v>
      </c>
      <c r="G118" s="4" t="s">
        <v>127</v>
      </c>
      <c r="H118" s="4"/>
      <c r="I118" s="4" t="s">
        <v>126</v>
      </c>
      <c r="J118" s="5">
        <v>10000</v>
      </c>
      <c r="K118" s="4"/>
      <c r="L118" s="4" t="s">
        <v>125</v>
      </c>
    </row>
    <row r="119" spans="1:12">
      <c r="A119" s="4">
        <v>117</v>
      </c>
      <c r="B119" s="7">
        <v>43363</v>
      </c>
      <c r="C119" s="4" t="s">
        <v>130</v>
      </c>
      <c r="D119" s="4" t="s">
        <v>138</v>
      </c>
      <c r="E119" s="2" t="str">
        <f t="shared" si="4"/>
        <v>김*미</v>
      </c>
      <c r="F119" s="4" t="s">
        <v>128</v>
      </c>
      <c r="G119" s="4" t="s">
        <v>127</v>
      </c>
      <c r="H119" s="4"/>
      <c r="I119" s="4" t="s">
        <v>126</v>
      </c>
      <c r="J119" s="5">
        <v>10000</v>
      </c>
      <c r="K119" s="4"/>
      <c r="L119" s="4" t="s">
        <v>125</v>
      </c>
    </row>
    <row r="120" spans="1:12">
      <c r="A120" s="4">
        <v>118</v>
      </c>
      <c r="B120" s="4"/>
      <c r="C120" s="4" t="s">
        <v>130</v>
      </c>
      <c r="D120" s="4" t="s">
        <v>139</v>
      </c>
      <c r="E120" s="2" t="str">
        <f t="shared" si="4"/>
        <v>권*형</v>
      </c>
      <c r="F120" s="4" t="s">
        <v>128</v>
      </c>
      <c r="G120" s="4" t="s">
        <v>127</v>
      </c>
      <c r="H120" s="4"/>
      <c r="I120" s="4" t="s">
        <v>126</v>
      </c>
      <c r="J120" s="5">
        <v>10000</v>
      </c>
      <c r="K120" s="4"/>
      <c r="L120" s="4" t="s">
        <v>125</v>
      </c>
    </row>
    <row r="121" spans="1:12">
      <c r="A121" s="4">
        <v>119</v>
      </c>
      <c r="B121" s="7">
        <v>43370</v>
      </c>
      <c r="C121" s="4" t="s">
        <v>130</v>
      </c>
      <c r="D121" s="4" t="s">
        <v>137</v>
      </c>
      <c r="E121" s="2" t="str">
        <f t="shared" si="4"/>
        <v>허*수</v>
      </c>
      <c r="F121" s="4" t="s">
        <v>128</v>
      </c>
      <c r="G121" s="4" t="s">
        <v>127</v>
      </c>
      <c r="H121" s="4" t="s">
        <v>127</v>
      </c>
      <c r="I121" s="4" t="s">
        <v>126</v>
      </c>
      <c r="J121" s="5">
        <v>30000</v>
      </c>
      <c r="K121" s="4"/>
      <c r="L121" s="4" t="s">
        <v>125</v>
      </c>
    </row>
    <row r="122" spans="1:12">
      <c r="A122" s="4">
        <v>120</v>
      </c>
      <c r="B122" s="4"/>
      <c r="C122" s="4" t="s">
        <v>130</v>
      </c>
      <c r="D122" s="4" t="s">
        <v>136</v>
      </c>
      <c r="E122" s="2" t="str">
        <f t="shared" si="4"/>
        <v>김*희</v>
      </c>
      <c r="F122" s="4" t="s">
        <v>128</v>
      </c>
      <c r="G122" s="4" t="s">
        <v>127</v>
      </c>
      <c r="H122" s="4"/>
      <c r="I122" s="4" t="s">
        <v>126</v>
      </c>
      <c r="J122" s="5">
        <v>10000</v>
      </c>
      <c r="K122" s="4"/>
      <c r="L122" s="4" t="s">
        <v>125</v>
      </c>
    </row>
    <row r="123" spans="1:12">
      <c r="A123" s="4">
        <v>121</v>
      </c>
      <c r="B123" s="7">
        <v>43374</v>
      </c>
      <c r="C123" s="4" t="s">
        <v>130</v>
      </c>
      <c r="D123" s="4" t="s">
        <v>133</v>
      </c>
      <c r="E123" s="2" t="str">
        <f t="shared" si="4"/>
        <v>이*애</v>
      </c>
      <c r="F123" s="4" t="s">
        <v>128</v>
      </c>
      <c r="G123" s="4" t="s">
        <v>127</v>
      </c>
      <c r="H123" s="4"/>
      <c r="I123" s="4" t="s">
        <v>126</v>
      </c>
      <c r="J123" s="5">
        <v>10000</v>
      </c>
      <c r="K123" s="4"/>
      <c r="L123" s="4" t="s">
        <v>125</v>
      </c>
    </row>
    <row r="124" spans="1:12">
      <c r="A124" s="4">
        <v>122</v>
      </c>
      <c r="B124" s="6"/>
      <c r="C124" s="4" t="s">
        <v>130</v>
      </c>
      <c r="D124" s="4" t="s">
        <v>132</v>
      </c>
      <c r="E124" s="2" t="str">
        <f t="shared" si="4"/>
        <v>이*숙</v>
      </c>
      <c r="F124" s="4" t="s">
        <v>128</v>
      </c>
      <c r="G124" s="4" t="s">
        <v>127</v>
      </c>
      <c r="H124" s="4"/>
      <c r="I124" s="4" t="s">
        <v>126</v>
      </c>
      <c r="J124" s="5">
        <v>10000</v>
      </c>
      <c r="K124" s="4"/>
      <c r="L124" s="4" t="s">
        <v>125</v>
      </c>
    </row>
    <row r="125" spans="1:12">
      <c r="A125" s="4">
        <v>123</v>
      </c>
      <c r="B125" s="6"/>
      <c r="C125" s="4" t="s">
        <v>130</v>
      </c>
      <c r="D125" s="4" t="s">
        <v>142</v>
      </c>
      <c r="E125" s="2" t="str">
        <f t="shared" si="4"/>
        <v>박*순</v>
      </c>
      <c r="F125" s="4" t="s">
        <v>128</v>
      </c>
      <c r="G125" s="4" t="s">
        <v>127</v>
      </c>
      <c r="H125" s="4"/>
      <c r="I125" s="4" t="s">
        <v>126</v>
      </c>
      <c r="J125" s="5">
        <v>10000</v>
      </c>
      <c r="K125" s="4"/>
      <c r="L125" s="4" t="s">
        <v>125</v>
      </c>
    </row>
    <row r="126" spans="1:12">
      <c r="A126" s="4">
        <v>124</v>
      </c>
      <c r="B126" s="6"/>
      <c r="C126" s="4" t="s">
        <v>130</v>
      </c>
      <c r="D126" s="4" t="s">
        <v>135</v>
      </c>
      <c r="E126" s="2" t="str">
        <f t="shared" si="4"/>
        <v>김*자</v>
      </c>
      <c r="F126" s="4" t="s">
        <v>128</v>
      </c>
      <c r="G126" s="4" t="s">
        <v>127</v>
      </c>
      <c r="H126" s="4"/>
      <c r="I126" s="4" t="s">
        <v>126</v>
      </c>
      <c r="J126" s="5">
        <v>10000</v>
      </c>
      <c r="K126" s="4"/>
      <c r="L126" s="4" t="s">
        <v>125</v>
      </c>
    </row>
    <row r="127" spans="1:12">
      <c r="A127" s="4">
        <v>125</v>
      </c>
      <c r="B127" s="6"/>
      <c r="C127" s="4" t="s">
        <v>130</v>
      </c>
      <c r="D127" s="4" t="s">
        <v>131</v>
      </c>
      <c r="E127" s="2" t="str">
        <f t="shared" si="4"/>
        <v>한*영</v>
      </c>
      <c r="F127" s="4" t="s">
        <v>128</v>
      </c>
      <c r="G127" s="4" t="s">
        <v>127</v>
      </c>
      <c r="H127" s="4"/>
      <c r="I127" s="4" t="s">
        <v>126</v>
      </c>
      <c r="J127" s="5">
        <v>10000</v>
      </c>
      <c r="K127" s="4"/>
      <c r="L127" s="4" t="s">
        <v>125</v>
      </c>
    </row>
    <row r="128" spans="1:12">
      <c r="A128" s="4">
        <v>126</v>
      </c>
      <c r="B128" s="4"/>
      <c r="C128" s="4" t="s">
        <v>130</v>
      </c>
      <c r="D128" s="4" t="s">
        <v>134</v>
      </c>
      <c r="E128" s="2" t="str">
        <f>REPLACE(D128,2,1,"*")</f>
        <v>김*수</v>
      </c>
      <c r="F128" s="4" t="s">
        <v>128</v>
      </c>
      <c r="G128" s="4" t="s">
        <v>127</v>
      </c>
      <c r="H128" s="4"/>
      <c r="I128" s="4" t="s">
        <v>126</v>
      </c>
      <c r="J128" s="5">
        <v>30000</v>
      </c>
      <c r="K128" s="4"/>
      <c r="L128" s="4" t="s">
        <v>125</v>
      </c>
    </row>
    <row r="129" spans="1:12">
      <c r="A129" s="4">
        <v>127</v>
      </c>
      <c r="B129" s="8">
        <v>43383</v>
      </c>
      <c r="C129" s="4" t="s">
        <v>130</v>
      </c>
      <c r="D129" s="4" t="s">
        <v>141</v>
      </c>
      <c r="E129" s="2" t="str">
        <f t="shared" ref="E129:E143" si="5">REPLACE(D129,2,1,"*")</f>
        <v>서*령</v>
      </c>
      <c r="F129" s="4" t="s">
        <v>128</v>
      </c>
      <c r="G129" s="4" t="s">
        <v>127</v>
      </c>
      <c r="H129" s="4"/>
      <c r="I129" s="4" t="s">
        <v>126</v>
      </c>
      <c r="J129" s="5">
        <v>10000</v>
      </c>
      <c r="K129" s="4"/>
      <c r="L129" s="4" t="s">
        <v>125</v>
      </c>
    </row>
    <row r="130" spans="1:12">
      <c r="A130" s="4">
        <v>128</v>
      </c>
      <c r="B130" s="8">
        <v>43388</v>
      </c>
      <c r="C130" s="4" t="s">
        <v>130</v>
      </c>
      <c r="D130" s="4" t="s">
        <v>148</v>
      </c>
      <c r="E130" s="2" t="str">
        <f t="shared" si="5"/>
        <v>이*구</v>
      </c>
      <c r="F130" s="4" t="s">
        <v>128</v>
      </c>
      <c r="G130" s="4" t="s">
        <v>127</v>
      </c>
      <c r="H130" s="4"/>
      <c r="I130" s="4" t="s">
        <v>126</v>
      </c>
      <c r="J130" s="5">
        <v>100000</v>
      </c>
      <c r="K130" s="4"/>
      <c r="L130" s="4" t="s">
        <v>125</v>
      </c>
    </row>
    <row r="131" spans="1:12">
      <c r="A131" s="4">
        <v>129</v>
      </c>
      <c r="B131" s="7">
        <v>43395</v>
      </c>
      <c r="C131" s="4" t="s">
        <v>130</v>
      </c>
      <c r="D131" s="4" t="s">
        <v>147</v>
      </c>
      <c r="E131" s="2" t="str">
        <f t="shared" si="5"/>
        <v>익*</v>
      </c>
      <c r="F131" s="4" t="s">
        <v>128</v>
      </c>
      <c r="G131" s="4" t="s">
        <v>127</v>
      </c>
      <c r="H131" s="4"/>
      <c r="I131" s="4" t="s">
        <v>126</v>
      </c>
      <c r="J131" s="5">
        <v>200000</v>
      </c>
      <c r="K131" s="4"/>
      <c r="L131" s="4" t="s">
        <v>125</v>
      </c>
    </row>
    <row r="132" spans="1:12">
      <c r="A132" s="4">
        <v>130</v>
      </c>
      <c r="B132" s="6"/>
      <c r="C132" s="4" t="s">
        <v>130</v>
      </c>
      <c r="D132" s="4" t="s">
        <v>139</v>
      </c>
      <c r="E132" s="2" t="str">
        <f t="shared" si="5"/>
        <v>권*형</v>
      </c>
      <c r="F132" s="4" t="s">
        <v>128</v>
      </c>
      <c r="G132" s="4" t="s">
        <v>127</v>
      </c>
      <c r="H132" s="4"/>
      <c r="I132" s="4" t="s">
        <v>126</v>
      </c>
      <c r="J132" s="5">
        <v>10000</v>
      </c>
      <c r="K132" s="4"/>
      <c r="L132" s="4" t="s">
        <v>125</v>
      </c>
    </row>
    <row r="133" spans="1:12">
      <c r="A133" s="4">
        <v>131</v>
      </c>
      <c r="B133" s="4"/>
      <c r="C133" s="4" t="s">
        <v>130</v>
      </c>
      <c r="D133" s="4" t="s">
        <v>138</v>
      </c>
      <c r="E133" s="2" t="str">
        <f t="shared" si="5"/>
        <v>김*미</v>
      </c>
      <c r="F133" s="4" t="s">
        <v>128</v>
      </c>
      <c r="G133" s="4" t="s">
        <v>127</v>
      </c>
      <c r="H133" s="4"/>
      <c r="I133" s="4" t="s">
        <v>126</v>
      </c>
      <c r="J133" s="5">
        <v>10000</v>
      </c>
      <c r="K133" s="4"/>
      <c r="L133" s="4" t="s">
        <v>125</v>
      </c>
    </row>
    <row r="134" spans="1:12">
      <c r="A134" s="4">
        <v>132</v>
      </c>
      <c r="B134" s="7">
        <v>43398</v>
      </c>
      <c r="C134" s="4" t="s">
        <v>130</v>
      </c>
      <c r="D134" s="4" t="s">
        <v>136</v>
      </c>
      <c r="E134" s="2" t="str">
        <f t="shared" si="5"/>
        <v>김*희</v>
      </c>
      <c r="F134" s="4" t="s">
        <v>128</v>
      </c>
      <c r="G134" s="4" t="s">
        <v>127</v>
      </c>
      <c r="H134" s="4"/>
      <c r="I134" s="4" t="s">
        <v>126</v>
      </c>
      <c r="J134" s="5">
        <v>10000</v>
      </c>
      <c r="K134" s="4"/>
      <c r="L134" s="4" t="s">
        <v>125</v>
      </c>
    </row>
    <row r="135" spans="1:12">
      <c r="A135" s="4">
        <v>133</v>
      </c>
      <c r="B135" s="4"/>
      <c r="C135" s="4" t="s">
        <v>130</v>
      </c>
      <c r="D135" s="4" t="s">
        <v>137</v>
      </c>
      <c r="E135" s="2" t="str">
        <f t="shared" si="5"/>
        <v>허*수</v>
      </c>
      <c r="F135" s="4" t="s">
        <v>128</v>
      </c>
      <c r="G135" s="4" t="s">
        <v>127</v>
      </c>
      <c r="H135" s="4" t="s">
        <v>127</v>
      </c>
      <c r="I135" s="4" t="s">
        <v>126</v>
      </c>
      <c r="J135" s="5">
        <v>30000</v>
      </c>
      <c r="K135" s="4"/>
      <c r="L135" s="4" t="s">
        <v>125</v>
      </c>
    </row>
    <row r="136" spans="1:12">
      <c r="A136" s="4">
        <v>134</v>
      </c>
      <c r="B136" s="7">
        <v>43403</v>
      </c>
      <c r="C136" s="4" t="s">
        <v>130</v>
      </c>
      <c r="D136" s="4" t="s">
        <v>131</v>
      </c>
      <c r="E136" s="2" t="str">
        <f t="shared" si="5"/>
        <v>한*영</v>
      </c>
      <c r="F136" s="4" t="s">
        <v>128</v>
      </c>
      <c r="G136" s="4" t="s">
        <v>127</v>
      </c>
      <c r="H136" s="4"/>
      <c r="I136" s="4" t="s">
        <v>126</v>
      </c>
      <c r="J136" s="5">
        <v>10000</v>
      </c>
      <c r="K136" s="4"/>
      <c r="L136" s="4" t="s">
        <v>125</v>
      </c>
    </row>
    <row r="137" spans="1:12">
      <c r="A137" s="4">
        <v>135</v>
      </c>
      <c r="B137" s="6"/>
      <c r="C137" s="4" t="s">
        <v>130</v>
      </c>
      <c r="D137" s="4" t="s">
        <v>134</v>
      </c>
      <c r="E137" s="2" t="str">
        <f t="shared" si="5"/>
        <v>김*수</v>
      </c>
      <c r="F137" s="4" t="s">
        <v>128</v>
      </c>
      <c r="G137" s="4" t="s">
        <v>127</v>
      </c>
      <c r="H137" s="4"/>
      <c r="I137" s="4" t="s">
        <v>126</v>
      </c>
      <c r="J137" s="5">
        <v>30000</v>
      </c>
      <c r="K137" s="4"/>
      <c r="L137" s="4" t="s">
        <v>125</v>
      </c>
    </row>
    <row r="138" spans="1:12">
      <c r="A138" s="4">
        <v>136</v>
      </c>
      <c r="B138" s="4"/>
      <c r="C138" s="4" t="s">
        <v>130</v>
      </c>
      <c r="D138" s="4" t="s">
        <v>135</v>
      </c>
      <c r="E138" s="2" t="str">
        <f t="shared" si="5"/>
        <v>김*자</v>
      </c>
      <c r="F138" s="4" t="s">
        <v>128</v>
      </c>
      <c r="G138" s="4" t="s">
        <v>127</v>
      </c>
      <c r="H138" s="4"/>
      <c r="I138" s="4" t="s">
        <v>126</v>
      </c>
      <c r="J138" s="5">
        <v>10000</v>
      </c>
      <c r="K138" s="4"/>
      <c r="L138" s="4" t="s">
        <v>125</v>
      </c>
    </row>
    <row r="139" spans="1:12">
      <c r="A139" s="4">
        <v>137</v>
      </c>
      <c r="B139" s="7">
        <v>43404</v>
      </c>
      <c r="C139" s="4" t="s">
        <v>130</v>
      </c>
      <c r="D139" s="4" t="s">
        <v>133</v>
      </c>
      <c r="E139" s="2" t="str">
        <f t="shared" si="5"/>
        <v>이*애</v>
      </c>
      <c r="F139" s="4" t="s">
        <v>128</v>
      </c>
      <c r="G139" s="4" t="s">
        <v>127</v>
      </c>
      <c r="H139" s="4"/>
      <c r="I139" s="4" t="s">
        <v>126</v>
      </c>
      <c r="J139" s="5">
        <v>10000</v>
      </c>
      <c r="K139" s="4"/>
      <c r="L139" s="4" t="s">
        <v>125</v>
      </c>
    </row>
    <row r="140" spans="1:12">
      <c r="A140" s="4">
        <v>138</v>
      </c>
      <c r="B140" s="6"/>
      <c r="C140" s="4" t="s">
        <v>130</v>
      </c>
      <c r="D140" s="4" t="s">
        <v>132</v>
      </c>
      <c r="E140" s="2" t="str">
        <f t="shared" si="5"/>
        <v>이*숙</v>
      </c>
      <c r="F140" s="4" t="s">
        <v>128</v>
      </c>
      <c r="G140" s="4" t="s">
        <v>127</v>
      </c>
      <c r="H140" s="4"/>
      <c r="I140" s="4" t="s">
        <v>126</v>
      </c>
      <c r="J140" s="5">
        <v>10000</v>
      </c>
      <c r="K140" s="4"/>
      <c r="L140" s="4" t="s">
        <v>125</v>
      </c>
    </row>
    <row r="141" spans="1:12">
      <c r="A141" s="4">
        <v>139</v>
      </c>
      <c r="B141" s="4"/>
      <c r="C141" s="4" t="s">
        <v>130</v>
      </c>
      <c r="D141" s="4" t="s">
        <v>146</v>
      </c>
      <c r="E141" s="2" t="str">
        <f t="shared" si="5"/>
        <v>(*)아워홈경북영업소</v>
      </c>
      <c r="F141" s="4" t="s">
        <v>145</v>
      </c>
      <c r="G141" s="4" t="s">
        <v>127</v>
      </c>
      <c r="H141" s="4"/>
      <c r="I141" s="4" t="s">
        <v>126</v>
      </c>
      <c r="J141" s="5">
        <v>5900000</v>
      </c>
      <c r="K141" s="4"/>
      <c r="L141" s="4" t="s">
        <v>125</v>
      </c>
    </row>
    <row r="142" spans="1:12">
      <c r="A142" s="4">
        <v>140</v>
      </c>
      <c r="B142" s="8">
        <v>43405</v>
      </c>
      <c r="C142" s="4" t="s">
        <v>130</v>
      </c>
      <c r="D142" s="4" t="s">
        <v>142</v>
      </c>
      <c r="E142" s="2" t="str">
        <f t="shared" si="5"/>
        <v>박*순</v>
      </c>
      <c r="F142" s="4" t="s">
        <v>128</v>
      </c>
      <c r="G142" s="4" t="s">
        <v>127</v>
      </c>
      <c r="H142" s="4"/>
      <c r="I142" s="4" t="s">
        <v>126</v>
      </c>
      <c r="J142" s="5">
        <v>10000</v>
      </c>
      <c r="K142" s="4"/>
      <c r="L142" s="4" t="s">
        <v>125</v>
      </c>
    </row>
    <row r="143" spans="1:12">
      <c r="A143" s="4">
        <v>141</v>
      </c>
      <c r="B143" s="8">
        <v>43406</v>
      </c>
      <c r="C143" s="4" t="s">
        <v>130</v>
      </c>
      <c r="D143" s="4" t="s">
        <v>144</v>
      </c>
      <c r="E143" s="2" t="str">
        <f t="shared" si="5"/>
        <v>가*교육지원센터</v>
      </c>
      <c r="F143" s="4" t="s">
        <v>143</v>
      </c>
      <c r="G143" s="4" t="s">
        <v>127</v>
      </c>
      <c r="H143" s="4" t="s">
        <v>127</v>
      </c>
      <c r="I143" s="4" t="s">
        <v>126</v>
      </c>
      <c r="J143" s="5">
        <v>300000</v>
      </c>
      <c r="K143" s="4"/>
      <c r="L143" s="4" t="s">
        <v>125</v>
      </c>
    </row>
    <row r="144" spans="1:12">
      <c r="A144" s="4">
        <v>142</v>
      </c>
      <c r="B144" s="8">
        <v>43409</v>
      </c>
      <c r="C144" s="4" t="s">
        <v>130</v>
      </c>
      <c r="D144" s="4" t="s">
        <v>135</v>
      </c>
      <c r="E144" s="2" t="str">
        <f>REPLACE(D144,2,1,"*")</f>
        <v>김*자</v>
      </c>
      <c r="F144" s="4" t="s">
        <v>128</v>
      </c>
      <c r="G144" s="4" t="s">
        <v>127</v>
      </c>
      <c r="H144" s="4"/>
      <c r="I144" s="4" t="s">
        <v>126</v>
      </c>
      <c r="J144" s="5">
        <v>50000</v>
      </c>
      <c r="K144" s="4"/>
      <c r="L144" s="4" t="s">
        <v>125</v>
      </c>
    </row>
    <row r="145" spans="1:12">
      <c r="A145" s="4">
        <v>143</v>
      </c>
      <c r="B145" s="8">
        <v>43416</v>
      </c>
      <c r="C145" s="4" t="s">
        <v>130</v>
      </c>
      <c r="D145" s="4" t="s">
        <v>141</v>
      </c>
      <c r="E145" s="2" t="str">
        <f t="shared" ref="E145:E167" si="6">REPLACE(D145,2,1,"*")</f>
        <v>서*령</v>
      </c>
      <c r="F145" s="4" t="s">
        <v>128</v>
      </c>
      <c r="G145" s="4" t="s">
        <v>127</v>
      </c>
      <c r="H145" s="4"/>
      <c r="I145" s="4" t="s">
        <v>126</v>
      </c>
      <c r="J145" s="5">
        <v>10000</v>
      </c>
      <c r="K145" s="4"/>
      <c r="L145" s="4" t="s">
        <v>125</v>
      </c>
    </row>
    <row r="146" spans="1:12">
      <c r="A146" s="4">
        <v>144</v>
      </c>
      <c r="B146" s="7">
        <v>43424</v>
      </c>
      <c r="C146" s="4" t="s">
        <v>130</v>
      </c>
      <c r="D146" s="4" t="s">
        <v>139</v>
      </c>
      <c r="E146" s="2" t="str">
        <f t="shared" si="6"/>
        <v>권*형</v>
      </c>
      <c r="F146" s="4" t="s">
        <v>128</v>
      </c>
      <c r="G146" s="4" t="s">
        <v>127</v>
      </c>
      <c r="H146" s="4"/>
      <c r="I146" s="4" t="s">
        <v>126</v>
      </c>
      <c r="J146" s="5">
        <v>10000</v>
      </c>
      <c r="K146" s="4"/>
      <c r="L146" s="4" t="s">
        <v>125</v>
      </c>
    </row>
    <row r="147" spans="1:12">
      <c r="A147" s="4">
        <v>145</v>
      </c>
      <c r="B147" s="4"/>
      <c r="C147" s="4" t="s">
        <v>130</v>
      </c>
      <c r="D147" s="4" t="s">
        <v>138</v>
      </c>
      <c r="E147" s="2" t="str">
        <f t="shared" si="6"/>
        <v>김*미</v>
      </c>
      <c r="F147" s="4" t="s">
        <v>128</v>
      </c>
      <c r="G147" s="4" t="s">
        <v>127</v>
      </c>
      <c r="H147" s="4"/>
      <c r="I147" s="4" t="s">
        <v>126</v>
      </c>
      <c r="J147" s="5">
        <v>10000</v>
      </c>
      <c r="K147" s="4"/>
      <c r="L147" s="4" t="s">
        <v>125</v>
      </c>
    </row>
    <row r="148" spans="1:12">
      <c r="A148" s="4">
        <v>146</v>
      </c>
      <c r="B148" s="7">
        <v>43430</v>
      </c>
      <c r="C148" s="4" t="s">
        <v>130</v>
      </c>
      <c r="D148" s="4" t="s">
        <v>137</v>
      </c>
      <c r="E148" s="2" t="str">
        <f t="shared" si="6"/>
        <v>허*수</v>
      </c>
      <c r="F148" s="4" t="s">
        <v>128</v>
      </c>
      <c r="G148" s="4" t="s">
        <v>127</v>
      </c>
      <c r="H148" s="4" t="s">
        <v>127</v>
      </c>
      <c r="I148" s="4" t="s">
        <v>126</v>
      </c>
      <c r="J148" s="5">
        <v>30000</v>
      </c>
      <c r="K148" s="4"/>
      <c r="L148" s="4" t="s">
        <v>125</v>
      </c>
    </row>
    <row r="149" spans="1:12">
      <c r="A149" s="4">
        <v>147</v>
      </c>
      <c r="B149" s="4"/>
      <c r="C149" s="4" t="s">
        <v>130</v>
      </c>
      <c r="D149" s="4" t="s">
        <v>136</v>
      </c>
      <c r="E149" s="2" t="str">
        <f t="shared" si="6"/>
        <v>김*희</v>
      </c>
      <c r="F149" s="4" t="s">
        <v>128</v>
      </c>
      <c r="G149" s="4" t="s">
        <v>127</v>
      </c>
      <c r="H149" s="4"/>
      <c r="I149" s="4" t="s">
        <v>126</v>
      </c>
      <c r="J149" s="5">
        <v>10000</v>
      </c>
      <c r="K149" s="4"/>
      <c r="L149" s="4" t="s">
        <v>125</v>
      </c>
    </row>
    <row r="150" spans="1:12">
      <c r="A150" s="4">
        <v>148</v>
      </c>
      <c r="B150" s="7">
        <v>43434</v>
      </c>
      <c r="C150" s="4" t="s">
        <v>130</v>
      </c>
      <c r="D150" s="4" t="s">
        <v>133</v>
      </c>
      <c r="E150" s="2" t="str">
        <f t="shared" si="6"/>
        <v>이*애</v>
      </c>
      <c r="F150" s="4" t="s">
        <v>128</v>
      </c>
      <c r="G150" s="4" t="s">
        <v>127</v>
      </c>
      <c r="H150" s="4"/>
      <c r="I150" s="4" t="s">
        <v>126</v>
      </c>
      <c r="J150" s="5">
        <v>10000</v>
      </c>
      <c r="K150" s="4"/>
      <c r="L150" s="4" t="s">
        <v>125</v>
      </c>
    </row>
    <row r="151" spans="1:12">
      <c r="A151" s="4">
        <v>149</v>
      </c>
      <c r="B151" s="6"/>
      <c r="C151" s="4" t="s">
        <v>130</v>
      </c>
      <c r="D151" s="4" t="s">
        <v>134</v>
      </c>
      <c r="E151" s="2" t="str">
        <f t="shared" si="6"/>
        <v>김*수</v>
      </c>
      <c r="F151" s="4" t="s">
        <v>128</v>
      </c>
      <c r="G151" s="4" t="s">
        <v>127</v>
      </c>
      <c r="H151" s="4"/>
      <c r="I151" s="4" t="s">
        <v>126</v>
      </c>
      <c r="J151" s="5">
        <v>30000</v>
      </c>
      <c r="K151" s="4"/>
      <c r="L151" s="4" t="s">
        <v>125</v>
      </c>
    </row>
    <row r="152" spans="1:12">
      <c r="A152" s="4">
        <v>150</v>
      </c>
      <c r="B152" s="6"/>
      <c r="C152" s="4" t="s">
        <v>130</v>
      </c>
      <c r="D152" s="4" t="s">
        <v>129</v>
      </c>
      <c r="E152" s="2" t="str">
        <f t="shared" si="6"/>
        <v>송*진</v>
      </c>
      <c r="F152" s="4" t="s">
        <v>128</v>
      </c>
      <c r="G152" s="4" t="s">
        <v>127</v>
      </c>
      <c r="H152" s="4"/>
      <c r="I152" s="4" t="s">
        <v>126</v>
      </c>
      <c r="J152" s="5">
        <v>50000</v>
      </c>
      <c r="K152" s="4"/>
      <c r="L152" s="4" t="s">
        <v>125</v>
      </c>
    </row>
    <row r="153" spans="1:12">
      <c r="A153" s="4">
        <v>151</v>
      </c>
      <c r="B153" s="6"/>
      <c r="C153" s="4" t="s">
        <v>130</v>
      </c>
      <c r="D153" s="4" t="s">
        <v>131</v>
      </c>
      <c r="E153" s="2" t="str">
        <f t="shared" si="6"/>
        <v>한*영</v>
      </c>
      <c r="F153" s="4" t="s">
        <v>128</v>
      </c>
      <c r="G153" s="4" t="s">
        <v>127</v>
      </c>
      <c r="H153" s="4"/>
      <c r="I153" s="4" t="s">
        <v>126</v>
      </c>
      <c r="J153" s="5">
        <v>10000</v>
      </c>
      <c r="K153" s="4"/>
      <c r="L153" s="4" t="s">
        <v>125</v>
      </c>
    </row>
    <row r="154" spans="1:12">
      <c r="A154" s="4">
        <v>152</v>
      </c>
      <c r="B154" s="6"/>
      <c r="C154" s="4" t="s">
        <v>130</v>
      </c>
      <c r="D154" s="4" t="s">
        <v>132</v>
      </c>
      <c r="E154" s="2" t="str">
        <f t="shared" si="6"/>
        <v>이*숙</v>
      </c>
      <c r="F154" s="4" t="s">
        <v>128</v>
      </c>
      <c r="G154" s="4" t="s">
        <v>127</v>
      </c>
      <c r="H154" s="4"/>
      <c r="I154" s="4" t="s">
        <v>126</v>
      </c>
      <c r="J154" s="5">
        <v>10000</v>
      </c>
      <c r="K154" s="4"/>
      <c r="L154" s="4" t="s">
        <v>125</v>
      </c>
    </row>
    <row r="155" spans="1:12">
      <c r="A155" s="4">
        <v>153</v>
      </c>
      <c r="B155" s="4"/>
      <c r="C155" s="4" t="s">
        <v>130</v>
      </c>
      <c r="D155" s="4" t="s">
        <v>135</v>
      </c>
      <c r="E155" s="2" t="str">
        <f t="shared" si="6"/>
        <v>김*자</v>
      </c>
      <c r="F155" s="4" t="s">
        <v>128</v>
      </c>
      <c r="G155" s="4" t="s">
        <v>127</v>
      </c>
      <c r="H155" s="4"/>
      <c r="I155" s="4" t="s">
        <v>126</v>
      </c>
      <c r="J155" s="5">
        <v>10000</v>
      </c>
      <c r="K155" s="4"/>
      <c r="L155" s="4" t="s">
        <v>125</v>
      </c>
    </row>
    <row r="156" spans="1:12">
      <c r="A156" s="4">
        <v>154</v>
      </c>
      <c r="B156" s="8">
        <v>43437</v>
      </c>
      <c r="C156" s="4" t="s">
        <v>130</v>
      </c>
      <c r="D156" s="4" t="s">
        <v>142</v>
      </c>
      <c r="E156" s="2" t="str">
        <f t="shared" si="6"/>
        <v>박*순</v>
      </c>
      <c r="F156" s="4" t="s">
        <v>128</v>
      </c>
      <c r="G156" s="4" t="s">
        <v>127</v>
      </c>
      <c r="H156" s="4"/>
      <c r="I156" s="4" t="s">
        <v>126</v>
      </c>
      <c r="J156" s="5">
        <v>10000</v>
      </c>
      <c r="K156" s="4"/>
      <c r="L156" s="4" t="s">
        <v>125</v>
      </c>
    </row>
    <row r="157" spans="1:12">
      <c r="A157" s="4">
        <v>155</v>
      </c>
      <c r="B157" s="8">
        <v>43444</v>
      </c>
      <c r="C157" s="4" t="s">
        <v>130</v>
      </c>
      <c r="D157" s="4" t="s">
        <v>141</v>
      </c>
      <c r="E157" s="2" t="str">
        <f t="shared" si="6"/>
        <v>서*령</v>
      </c>
      <c r="F157" s="4" t="s">
        <v>128</v>
      </c>
      <c r="G157" s="4" t="s">
        <v>127</v>
      </c>
      <c r="H157" s="4"/>
      <c r="I157" s="4" t="s">
        <v>126</v>
      </c>
      <c r="J157" s="5">
        <v>10000</v>
      </c>
      <c r="K157" s="4"/>
      <c r="L157" s="4" t="s">
        <v>125</v>
      </c>
    </row>
    <row r="158" spans="1:12">
      <c r="A158" s="4">
        <v>156</v>
      </c>
      <c r="B158" s="8">
        <v>43446</v>
      </c>
      <c r="C158" s="4" t="s">
        <v>130</v>
      </c>
      <c r="D158" s="4" t="s">
        <v>140</v>
      </c>
      <c r="E158" s="2" t="str">
        <f t="shared" si="6"/>
        <v>정*태</v>
      </c>
      <c r="F158" s="4" t="s">
        <v>128</v>
      </c>
      <c r="G158" s="4" t="s">
        <v>127</v>
      </c>
      <c r="H158" s="4"/>
      <c r="I158" s="4" t="s">
        <v>126</v>
      </c>
      <c r="J158" s="5">
        <v>100000</v>
      </c>
      <c r="K158" s="4"/>
      <c r="L158" s="4" t="s">
        <v>125</v>
      </c>
    </row>
    <row r="159" spans="1:12">
      <c r="A159" s="4">
        <v>157</v>
      </c>
      <c r="B159" s="7">
        <v>43454</v>
      </c>
      <c r="C159" s="4" t="s">
        <v>130</v>
      </c>
      <c r="D159" s="4" t="s">
        <v>139</v>
      </c>
      <c r="E159" s="2" t="str">
        <f t="shared" si="6"/>
        <v>권*형</v>
      </c>
      <c r="F159" s="4" t="s">
        <v>128</v>
      </c>
      <c r="G159" s="4" t="s">
        <v>127</v>
      </c>
      <c r="H159" s="4"/>
      <c r="I159" s="4" t="s">
        <v>126</v>
      </c>
      <c r="J159" s="5">
        <v>10000</v>
      </c>
      <c r="K159" s="4"/>
      <c r="L159" s="4" t="s">
        <v>125</v>
      </c>
    </row>
    <row r="160" spans="1:12">
      <c r="A160" s="4">
        <v>158</v>
      </c>
      <c r="B160" s="4"/>
      <c r="C160" s="4" t="s">
        <v>130</v>
      </c>
      <c r="D160" s="4" t="s">
        <v>138</v>
      </c>
      <c r="E160" s="2" t="str">
        <f t="shared" si="6"/>
        <v>김*미</v>
      </c>
      <c r="F160" s="4" t="s">
        <v>128</v>
      </c>
      <c r="G160" s="4" t="s">
        <v>127</v>
      </c>
      <c r="H160" s="4"/>
      <c r="I160" s="4" t="s">
        <v>126</v>
      </c>
      <c r="J160" s="5">
        <v>10000</v>
      </c>
      <c r="K160" s="4"/>
      <c r="L160" s="4" t="s">
        <v>125</v>
      </c>
    </row>
    <row r="161" spans="1:12">
      <c r="A161" s="4">
        <v>159</v>
      </c>
      <c r="B161" s="7">
        <v>43460</v>
      </c>
      <c r="C161" s="4" t="s">
        <v>130</v>
      </c>
      <c r="D161" s="4" t="s">
        <v>137</v>
      </c>
      <c r="E161" s="2" t="str">
        <f t="shared" si="6"/>
        <v>허*수</v>
      </c>
      <c r="F161" s="4" t="s">
        <v>128</v>
      </c>
      <c r="G161" s="4" t="s">
        <v>127</v>
      </c>
      <c r="H161" s="4" t="s">
        <v>127</v>
      </c>
      <c r="I161" s="4" t="s">
        <v>126</v>
      </c>
      <c r="J161" s="5">
        <v>30000</v>
      </c>
      <c r="K161" s="4"/>
      <c r="L161" s="4" t="s">
        <v>125</v>
      </c>
    </row>
    <row r="162" spans="1:12">
      <c r="A162" s="4">
        <v>160</v>
      </c>
      <c r="B162" s="4"/>
      <c r="C162" s="4" t="s">
        <v>130</v>
      </c>
      <c r="D162" s="4" t="s">
        <v>136</v>
      </c>
      <c r="E162" s="2" t="str">
        <f t="shared" si="6"/>
        <v>김*희</v>
      </c>
      <c r="F162" s="4" t="s">
        <v>128</v>
      </c>
      <c r="G162" s="4" t="s">
        <v>127</v>
      </c>
      <c r="H162" s="4"/>
      <c r="I162" s="4" t="s">
        <v>126</v>
      </c>
      <c r="J162" s="5">
        <v>10000</v>
      </c>
      <c r="K162" s="4"/>
      <c r="L162" s="4" t="s">
        <v>125</v>
      </c>
    </row>
    <row r="163" spans="1:12">
      <c r="A163" s="4">
        <v>161</v>
      </c>
      <c r="B163" s="7">
        <v>43465</v>
      </c>
      <c r="C163" s="4" t="s">
        <v>130</v>
      </c>
      <c r="D163" s="4" t="s">
        <v>135</v>
      </c>
      <c r="E163" s="2" t="str">
        <f t="shared" si="6"/>
        <v>김*자</v>
      </c>
      <c r="F163" s="4" t="s">
        <v>128</v>
      </c>
      <c r="G163" s="4" t="s">
        <v>127</v>
      </c>
      <c r="H163" s="4"/>
      <c r="I163" s="4" t="s">
        <v>126</v>
      </c>
      <c r="J163" s="5">
        <v>10000</v>
      </c>
      <c r="K163" s="4"/>
      <c r="L163" s="4" t="s">
        <v>125</v>
      </c>
    </row>
    <row r="164" spans="1:12">
      <c r="A164" s="4">
        <v>162</v>
      </c>
      <c r="B164" s="6"/>
      <c r="C164" s="4" t="s">
        <v>130</v>
      </c>
      <c r="D164" s="4" t="s">
        <v>134</v>
      </c>
      <c r="E164" s="2" t="str">
        <f t="shared" si="6"/>
        <v>김*수</v>
      </c>
      <c r="F164" s="4" t="s">
        <v>128</v>
      </c>
      <c r="G164" s="4" t="s">
        <v>127</v>
      </c>
      <c r="H164" s="4"/>
      <c r="I164" s="4" t="s">
        <v>126</v>
      </c>
      <c r="J164" s="5">
        <v>30000</v>
      </c>
      <c r="K164" s="4"/>
      <c r="L164" s="4" t="s">
        <v>125</v>
      </c>
    </row>
    <row r="165" spans="1:12">
      <c r="A165" s="4">
        <v>163</v>
      </c>
      <c r="B165" s="6"/>
      <c r="C165" s="4" t="s">
        <v>130</v>
      </c>
      <c r="D165" s="4" t="s">
        <v>133</v>
      </c>
      <c r="E165" s="2" t="str">
        <f t="shared" si="6"/>
        <v>이*애</v>
      </c>
      <c r="F165" s="4" t="s">
        <v>128</v>
      </c>
      <c r="G165" s="4" t="s">
        <v>127</v>
      </c>
      <c r="H165" s="4"/>
      <c r="I165" s="4" t="s">
        <v>126</v>
      </c>
      <c r="J165" s="5">
        <v>10000</v>
      </c>
      <c r="K165" s="4"/>
      <c r="L165" s="4" t="s">
        <v>125</v>
      </c>
    </row>
    <row r="166" spans="1:12">
      <c r="A166" s="4">
        <v>164</v>
      </c>
      <c r="B166" s="6"/>
      <c r="C166" s="4" t="s">
        <v>130</v>
      </c>
      <c r="D166" s="4" t="s">
        <v>132</v>
      </c>
      <c r="E166" s="2" t="str">
        <f t="shared" si="6"/>
        <v>이*숙</v>
      </c>
      <c r="F166" s="4" t="s">
        <v>128</v>
      </c>
      <c r="G166" s="4" t="s">
        <v>127</v>
      </c>
      <c r="H166" s="4"/>
      <c r="I166" s="4" t="s">
        <v>126</v>
      </c>
      <c r="J166" s="5">
        <v>10000</v>
      </c>
      <c r="K166" s="4"/>
      <c r="L166" s="4" t="s">
        <v>125</v>
      </c>
    </row>
    <row r="167" spans="1:12">
      <c r="A167" s="4">
        <v>165</v>
      </c>
      <c r="B167" s="6"/>
      <c r="C167" s="4" t="s">
        <v>130</v>
      </c>
      <c r="D167" s="4" t="s">
        <v>131</v>
      </c>
      <c r="E167" s="2" t="str">
        <f t="shared" si="6"/>
        <v>한*영</v>
      </c>
      <c r="F167" s="4" t="s">
        <v>128</v>
      </c>
      <c r="G167" s="4" t="s">
        <v>127</v>
      </c>
      <c r="H167" s="4"/>
      <c r="I167" s="4" t="s">
        <v>126</v>
      </c>
      <c r="J167" s="5">
        <v>10000</v>
      </c>
      <c r="K167" s="4"/>
      <c r="L167" s="4" t="s">
        <v>125</v>
      </c>
    </row>
    <row r="168" spans="1:12">
      <c r="A168" s="4">
        <v>166</v>
      </c>
      <c r="B168" s="4"/>
      <c r="C168" s="4" t="s">
        <v>130</v>
      </c>
      <c r="D168" s="4" t="s">
        <v>129</v>
      </c>
      <c r="E168" s="2" t="str">
        <f>REPLACE(D168,2,1,"*")</f>
        <v>송*진</v>
      </c>
      <c r="F168" s="4" t="s">
        <v>128</v>
      </c>
      <c r="G168" s="4" t="s">
        <v>127</v>
      </c>
      <c r="H168" s="4"/>
      <c r="I168" s="4" t="s">
        <v>126</v>
      </c>
      <c r="J168" s="5">
        <v>50000</v>
      </c>
      <c r="K168" s="4"/>
      <c r="L168" s="4" t="s">
        <v>125</v>
      </c>
    </row>
    <row r="169" spans="1:12">
      <c r="A169" s="19" t="s">
        <v>27</v>
      </c>
      <c r="B169" s="20"/>
      <c r="C169" s="20"/>
      <c r="D169" s="20"/>
      <c r="E169" s="20"/>
      <c r="F169" s="20"/>
      <c r="G169" s="20"/>
      <c r="H169" s="20"/>
      <c r="I169" s="21"/>
      <c r="J169" s="3">
        <v>24060210</v>
      </c>
      <c r="K169" s="2"/>
      <c r="L169" s="2"/>
    </row>
  </sheetData>
  <mergeCells count="2">
    <mergeCell ref="A169:I169"/>
    <mergeCell ref="A1:L1"/>
  </mergeCells>
  <phoneticPr fontId="1" type="noConversion"/>
  <printOptions horizontalCentered="1"/>
  <pageMargins left="0.59055118110236227" right="0.59055118110236227" top="0.74803149606299213" bottom="0.62992125984251968" header="0.31496062992125984" footer="0.31496062992125984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E10" sqref="E10"/>
    </sheetView>
  </sheetViews>
  <sheetFormatPr defaultRowHeight="16.5"/>
  <cols>
    <col min="1" max="1" width="5.625" style="1" customWidth="1"/>
    <col min="2" max="2" width="17.375" style="1" customWidth="1"/>
    <col min="3" max="3" width="27.375" style="1" customWidth="1"/>
    <col min="4" max="4" width="17.5" style="1" customWidth="1"/>
    <col min="5" max="5" width="42.125" style="1" bestFit="1" customWidth="1"/>
    <col min="6" max="6" width="13.125" style="1" customWidth="1"/>
    <col min="7" max="16384" width="9" style="1"/>
  </cols>
  <sheetData>
    <row r="1" spans="1:6" ht="31.5" customHeight="1">
      <c r="A1" s="22" t="s">
        <v>197</v>
      </c>
      <c r="B1" s="22"/>
      <c r="C1" s="22"/>
      <c r="D1" s="22"/>
      <c r="E1" s="22"/>
      <c r="F1" s="22"/>
    </row>
    <row r="2" spans="1:6" ht="20.25" customHeight="1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</row>
    <row r="3" spans="1:6">
      <c r="A3" s="2">
        <v>1</v>
      </c>
      <c r="B3" s="11">
        <v>43140</v>
      </c>
      <c r="C3" s="2" t="s">
        <v>6</v>
      </c>
      <c r="D3" s="3">
        <v>1080000</v>
      </c>
      <c r="E3" s="2" t="s">
        <v>7</v>
      </c>
      <c r="F3" s="2"/>
    </row>
    <row r="4" spans="1:6">
      <c r="A4" s="4">
        <v>2</v>
      </c>
      <c r="B4" s="8">
        <v>43143</v>
      </c>
      <c r="C4" s="4" t="s">
        <v>8</v>
      </c>
      <c r="D4" s="12">
        <v>205000</v>
      </c>
      <c r="E4" s="4" t="s">
        <v>9</v>
      </c>
      <c r="F4" s="4"/>
    </row>
    <row r="5" spans="1:6">
      <c r="A5" s="4">
        <v>3</v>
      </c>
      <c r="B5" s="8">
        <v>43143</v>
      </c>
      <c r="C5" s="4" t="s">
        <v>8</v>
      </c>
      <c r="D5" s="12">
        <v>495000</v>
      </c>
      <c r="E5" s="4" t="s">
        <v>10</v>
      </c>
      <c r="F5" s="4"/>
    </row>
    <row r="6" spans="1:6">
      <c r="A6" s="4">
        <v>4</v>
      </c>
      <c r="B6" s="8">
        <v>43159</v>
      </c>
      <c r="C6" s="4" t="s">
        <v>11</v>
      </c>
      <c r="D6" s="12">
        <v>1185100</v>
      </c>
      <c r="E6" s="4" t="s">
        <v>12</v>
      </c>
      <c r="F6" s="4"/>
    </row>
    <row r="7" spans="1:6">
      <c r="A7" s="4">
        <v>5</v>
      </c>
      <c r="B7" s="8">
        <v>43201</v>
      </c>
      <c r="C7" s="4" t="s">
        <v>6</v>
      </c>
      <c r="D7" s="12">
        <v>1080000</v>
      </c>
      <c r="E7" s="4" t="s">
        <v>7</v>
      </c>
      <c r="F7" s="4"/>
    </row>
    <row r="8" spans="1:6">
      <c r="A8" s="4">
        <v>6</v>
      </c>
      <c r="B8" s="8">
        <v>43250</v>
      </c>
      <c r="C8" s="4" t="s">
        <v>11</v>
      </c>
      <c r="D8" s="12">
        <v>1018100</v>
      </c>
      <c r="E8" s="4" t="s">
        <v>13</v>
      </c>
      <c r="F8" s="4"/>
    </row>
    <row r="9" spans="1:6">
      <c r="A9" s="4">
        <v>7</v>
      </c>
      <c r="B9" s="8">
        <v>43250</v>
      </c>
      <c r="C9" s="4" t="s">
        <v>11</v>
      </c>
      <c r="D9" s="12">
        <v>1006500</v>
      </c>
      <c r="E9" s="4" t="s">
        <v>14</v>
      </c>
      <c r="F9" s="4"/>
    </row>
    <row r="10" spans="1:6">
      <c r="A10" s="4">
        <v>8</v>
      </c>
      <c r="B10" s="8">
        <v>43280</v>
      </c>
      <c r="C10" s="4" t="s">
        <v>11</v>
      </c>
      <c r="D10" s="12">
        <v>932200</v>
      </c>
      <c r="E10" s="4" t="s">
        <v>13</v>
      </c>
      <c r="F10" s="4"/>
    </row>
    <row r="11" spans="1:6">
      <c r="A11" s="4">
        <v>9</v>
      </c>
      <c r="B11" s="8">
        <v>43285</v>
      </c>
      <c r="C11" s="4" t="s">
        <v>6</v>
      </c>
      <c r="D11" s="12">
        <v>1380000</v>
      </c>
      <c r="E11" s="4" t="s">
        <v>15</v>
      </c>
      <c r="F11" s="4"/>
    </row>
    <row r="12" spans="1:6">
      <c r="A12" s="4">
        <v>10</v>
      </c>
      <c r="B12" s="8">
        <v>43325</v>
      </c>
      <c r="C12" s="4" t="s">
        <v>6</v>
      </c>
      <c r="D12" s="12">
        <v>1080000</v>
      </c>
      <c r="E12" s="4" t="s">
        <v>16</v>
      </c>
      <c r="F12" s="4"/>
    </row>
    <row r="13" spans="1:6">
      <c r="A13" s="4">
        <v>11</v>
      </c>
      <c r="B13" s="8">
        <v>43340</v>
      </c>
      <c r="C13" s="4" t="s">
        <v>6</v>
      </c>
      <c r="D13" s="12">
        <v>1380000</v>
      </c>
      <c r="E13" s="4" t="s">
        <v>15</v>
      </c>
      <c r="F13" s="4"/>
    </row>
    <row r="14" spans="1:6">
      <c r="A14" s="4">
        <v>12</v>
      </c>
      <c r="B14" s="8">
        <v>43343</v>
      </c>
      <c r="C14" s="4" t="s">
        <v>11</v>
      </c>
      <c r="D14" s="12">
        <v>1148200</v>
      </c>
      <c r="E14" s="4" t="s">
        <v>17</v>
      </c>
      <c r="F14" s="4"/>
    </row>
    <row r="15" spans="1:6">
      <c r="A15" s="4">
        <v>13</v>
      </c>
      <c r="B15" s="8">
        <v>43374</v>
      </c>
      <c r="C15" s="4" t="s">
        <v>6</v>
      </c>
      <c r="D15" s="12">
        <v>1998000</v>
      </c>
      <c r="E15" s="4" t="s">
        <v>18</v>
      </c>
      <c r="F15" s="4"/>
    </row>
    <row r="16" spans="1:6">
      <c r="A16" s="4">
        <v>14</v>
      </c>
      <c r="B16" s="8">
        <v>43398</v>
      </c>
      <c r="C16" s="4" t="s">
        <v>6</v>
      </c>
      <c r="D16" s="12">
        <v>1170000</v>
      </c>
      <c r="E16" s="4" t="s">
        <v>19</v>
      </c>
      <c r="F16" s="4"/>
    </row>
    <row r="17" spans="1:6">
      <c r="A17" s="4">
        <v>15</v>
      </c>
      <c r="B17" s="8">
        <v>43410</v>
      </c>
      <c r="C17" s="4" t="s">
        <v>6</v>
      </c>
      <c r="D17" s="12">
        <v>1170000</v>
      </c>
      <c r="E17" s="4" t="s">
        <v>19</v>
      </c>
      <c r="F17" s="4"/>
    </row>
    <row r="18" spans="1:6">
      <c r="A18" s="4">
        <v>16</v>
      </c>
      <c r="B18" s="8">
        <v>43418</v>
      </c>
      <c r="C18" s="4" t="s">
        <v>6</v>
      </c>
      <c r="D18" s="12">
        <v>1980000</v>
      </c>
      <c r="E18" s="4" t="s">
        <v>18</v>
      </c>
      <c r="F18" s="4"/>
    </row>
    <row r="19" spans="1:6">
      <c r="A19" s="4">
        <v>17</v>
      </c>
      <c r="B19" s="8">
        <v>43432</v>
      </c>
      <c r="C19" s="4" t="s">
        <v>6</v>
      </c>
      <c r="D19" s="12">
        <v>1170000</v>
      </c>
      <c r="E19" s="4" t="s">
        <v>19</v>
      </c>
      <c r="F19" s="4"/>
    </row>
    <row r="20" spans="1:6">
      <c r="A20" s="4">
        <v>18</v>
      </c>
      <c r="B20" s="8">
        <v>43433</v>
      </c>
      <c r="C20" s="4" t="s">
        <v>20</v>
      </c>
      <c r="D20" s="12">
        <v>93000</v>
      </c>
      <c r="E20" s="4" t="s">
        <v>21</v>
      </c>
      <c r="F20" s="4"/>
    </row>
    <row r="21" spans="1:6">
      <c r="A21" s="4">
        <v>19</v>
      </c>
      <c r="B21" s="8">
        <v>43438</v>
      </c>
      <c r="C21" s="4" t="s">
        <v>20</v>
      </c>
      <c r="D21" s="12">
        <v>195130</v>
      </c>
      <c r="E21" s="4" t="s">
        <v>22</v>
      </c>
      <c r="F21" s="4"/>
    </row>
    <row r="22" spans="1:6">
      <c r="A22" s="4">
        <v>20</v>
      </c>
      <c r="B22" s="8">
        <v>43438</v>
      </c>
      <c r="C22" s="4" t="s">
        <v>6</v>
      </c>
      <c r="D22" s="12">
        <v>462500</v>
      </c>
      <c r="E22" s="4" t="s">
        <v>23</v>
      </c>
      <c r="F22" s="4"/>
    </row>
    <row r="23" spans="1:6">
      <c r="A23" s="4">
        <v>21</v>
      </c>
      <c r="B23" s="8">
        <v>43438</v>
      </c>
      <c r="C23" s="4" t="s">
        <v>24</v>
      </c>
      <c r="D23" s="12">
        <v>269500</v>
      </c>
      <c r="E23" s="4" t="s">
        <v>25</v>
      </c>
      <c r="F23" s="4"/>
    </row>
    <row r="24" spans="1:6">
      <c r="A24" s="4">
        <v>22</v>
      </c>
      <c r="B24" s="8">
        <v>43440</v>
      </c>
      <c r="C24" s="4" t="s">
        <v>6</v>
      </c>
      <c r="D24" s="12">
        <v>1080000</v>
      </c>
      <c r="E24" s="4" t="s">
        <v>16</v>
      </c>
      <c r="F24" s="4"/>
    </row>
    <row r="25" spans="1:6">
      <c r="A25" s="4">
        <v>23</v>
      </c>
      <c r="B25" s="8">
        <v>43453</v>
      </c>
      <c r="C25" s="4" t="s">
        <v>6</v>
      </c>
      <c r="D25" s="12">
        <v>2300000</v>
      </c>
      <c r="E25" s="4" t="s">
        <v>26</v>
      </c>
      <c r="F25" s="4"/>
    </row>
    <row r="26" spans="1:6">
      <c r="A26" s="4">
        <v>24</v>
      </c>
      <c r="B26" s="8">
        <v>43465</v>
      </c>
      <c r="C26" s="4" t="s">
        <v>6</v>
      </c>
      <c r="D26" s="12">
        <v>181980</v>
      </c>
      <c r="E26" s="4" t="s">
        <v>16</v>
      </c>
      <c r="F26" s="4"/>
    </row>
    <row r="27" spans="1:6">
      <c r="A27" s="19" t="s">
        <v>27</v>
      </c>
      <c r="B27" s="20"/>
      <c r="C27" s="21"/>
      <c r="D27" s="3">
        <v>24060210</v>
      </c>
      <c r="E27" s="2"/>
      <c r="F27" s="2"/>
    </row>
  </sheetData>
  <mergeCells count="2">
    <mergeCell ref="A1:F1"/>
    <mergeCell ref="A27:C27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9"/>
  <sheetViews>
    <sheetView tabSelected="1" workbookViewId="0">
      <selection activeCell="T6" sqref="T6"/>
    </sheetView>
  </sheetViews>
  <sheetFormatPr defaultRowHeight="16.5"/>
  <cols>
    <col min="1" max="1" width="4.625" style="13" customWidth="1"/>
    <col min="2" max="2" width="11.375" style="13" customWidth="1"/>
    <col min="3" max="3" width="14.125" style="13" customWidth="1"/>
    <col min="4" max="4" width="17.25" style="13" hidden="1" customWidth="1"/>
    <col min="5" max="5" width="17.25" style="13" bestFit="1" customWidth="1"/>
    <col min="6" max="6" width="11.875" style="13" customWidth="1"/>
    <col min="7" max="8" width="9" style="13" bestFit="1" customWidth="1"/>
    <col min="9" max="9" width="22.625" style="13" customWidth="1"/>
    <col min="10" max="10" width="25.5" style="13" bestFit="1" customWidth="1"/>
    <col min="11" max="11" width="7.375" style="13" customWidth="1"/>
    <col min="12" max="12" width="10.125" style="13" customWidth="1"/>
    <col min="13" max="13" width="15.5" style="13" customWidth="1"/>
    <col min="14" max="14" width="8" style="13" customWidth="1"/>
    <col min="15" max="15" width="13" style="13" bestFit="1" customWidth="1"/>
    <col min="16" max="16384" width="9" style="1"/>
  </cols>
  <sheetData>
    <row r="1" spans="1:15" ht="31.5" customHeight="1">
      <c r="A1" s="22" t="s">
        <v>199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ht="22.5">
      <c r="A2" s="18" t="s">
        <v>0</v>
      </c>
      <c r="B2" s="18" t="s">
        <v>172</v>
      </c>
      <c r="C2" s="18" t="s">
        <v>171</v>
      </c>
      <c r="D2" s="18" t="s">
        <v>170</v>
      </c>
      <c r="E2" s="18" t="s">
        <v>170</v>
      </c>
      <c r="F2" s="18" t="s">
        <v>169</v>
      </c>
      <c r="G2" s="18" t="s">
        <v>201</v>
      </c>
      <c r="H2" s="18" t="s">
        <v>200</v>
      </c>
      <c r="I2" s="18" t="s">
        <v>166</v>
      </c>
      <c r="J2" s="18" t="s">
        <v>123</v>
      </c>
      <c r="K2" s="18" t="s">
        <v>122</v>
      </c>
      <c r="L2" s="18" t="s">
        <v>196</v>
      </c>
      <c r="M2" s="18" t="s">
        <v>3</v>
      </c>
      <c r="N2" s="18" t="s">
        <v>121</v>
      </c>
      <c r="O2" s="18" t="s">
        <v>5</v>
      </c>
    </row>
    <row r="3" spans="1:15" ht="16.5" customHeight="1">
      <c r="A3" s="2">
        <v>1</v>
      </c>
      <c r="B3" s="11">
        <v>43108</v>
      </c>
      <c r="C3" s="14" t="s">
        <v>130</v>
      </c>
      <c r="D3" s="2" t="s">
        <v>195</v>
      </c>
      <c r="E3" s="2" t="str">
        <f>REPLACE(D3,2,1,"*")</f>
        <v>이*자</v>
      </c>
      <c r="F3" s="2" t="s">
        <v>128</v>
      </c>
      <c r="G3" s="2" t="s">
        <v>127</v>
      </c>
      <c r="H3" s="2"/>
      <c r="I3" s="2" t="s">
        <v>31</v>
      </c>
      <c r="J3" s="2" t="s">
        <v>118</v>
      </c>
      <c r="K3" s="2">
        <v>37</v>
      </c>
      <c r="L3" s="2">
        <v>650</v>
      </c>
      <c r="M3" s="15">
        <v>24050</v>
      </c>
      <c r="N3" s="14" t="s">
        <v>45</v>
      </c>
      <c r="O3" s="2" t="s">
        <v>117</v>
      </c>
    </row>
    <row r="4" spans="1:15" ht="16.5" customHeight="1">
      <c r="A4" s="4">
        <v>2</v>
      </c>
      <c r="B4" s="8">
        <v>43119</v>
      </c>
      <c r="C4" s="16" t="s">
        <v>130</v>
      </c>
      <c r="D4" s="4" t="s">
        <v>182</v>
      </c>
      <c r="E4" s="2" t="str">
        <f t="shared" ref="E4:E67" si="0">REPLACE(D4,2,1,"*")</f>
        <v>이*자</v>
      </c>
      <c r="F4" s="4" t="s">
        <v>128</v>
      </c>
      <c r="G4" s="4" t="s">
        <v>127</v>
      </c>
      <c r="H4" s="4"/>
      <c r="I4" s="4" t="s">
        <v>31</v>
      </c>
      <c r="J4" s="4" t="s">
        <v>116</v>
      </c>
      <c r="K4" s="4">
        <v>130</v>
      </c>
      <c r="L4" s="4">
        <v>170</v>
      </c>
      <c r="M4" s="17">
        <v>22100</v>
      </c>
      <c r="N4" s="16" t="s">
        <v>45</v>
      </c>
      <c r="O4" s="4" t="s">
        <v>37</v>
      </c>
    </row>
    <row r="5" spans="1:15" ht="16.5" customHeight="1">
      <c r="A5" s="4">
        <v>3</v>
      </c>
      <c r="B5" s="8">
        <v>43124</v>
      </c>
      <c r="C5" s="16" t="s">
        <v>130</v>
      </c>
      <c r="D5" s="4" t="s">
        <v>129</v>
      </c>
      <c r="E5" s="2" t="str">
        <f t="shared" si="0"/>
        <v>송*진</v>
      </c>
      <c r="F5" s="4" t="s">
        <v>128</v>
      </c>
      <c r="G5" s="4" t="s">
        <v>127</v>
      </c>
      <c r="H5" s="4"/>
      <c r="I5" s="4" t="s">
        <v>31</v>
      </c>
      <c r="J5" s="4" t="s">
        <v>113</v>
      </c>
      <c r="K5" s="4">
        <v>30</v>
      </c>
      <c r="L5" s="17">
        <v>5000</v>
      </c>
      <c r="M5" s="17">
        <v>150000</v>
      </c>
      <c r="N5" s="16" t="s">
        <v>62</v>
      </c>
      <c r="O5" s="4" t="s">
        <v>44</v>
      </c>
    </row>
    <row r="6" spans="1:15" ht="16.5" customHeight="1">
      <c r="A6" s="4">
        <v>4</v>
      </c>
      <c r="B6" s="8">
        <v>43131</v>
      </c>
      <c r="C6" s="16" t="s">
        <v>130</v>
      </c>
      <c r="D6" s="4" t="s">
        <v>163</v>
      </c>
      <c r="E6" s="2" t="str">
        <f t="shared" si="0"/>
        <v>씨*이프레시웨이(주)</v>
      </c>
      <c r="F6" s="4" t="s">
        <v>143</v>
      </c>
      <c r="G6" s="4" t="s">
        <v>127</v>
      </c>
      <c r="H6" s="4" t="s">
        <v>127</v>
      </c>
      <c r="I6" s="4" t="s">
        <v>31</v>
      </c>
      <c r="J6" s="4" t="s">
        <v>115</v>
      </c>
      <c r="K6" s="4">
        <v>2</v>
      </c>
      <c r="L6" s="17">
        <v>1320000</v>
      </c>
      <c r="M6" s="17">
        <v>2640000</v>
      </c>
      <c r="N6" s="16" t="s">
        <v>58</v>
      </c>
      <c r="O6" s="4" t="s">
        <v>60</v>
      </c>
    </row>
    <row r="7" spans="1:15" ht="16.5" customHeight="1">
      <c r="A7" s="4">
        <v>5</v>
      </c>
      <c r="B7" s="8">
        <v>43131</v>
      </c>
      <c r="C7" s="16" t="s">
        <v>130</v>
      </c>
      <c r="D7" s="4" t="s">
        <v>163</v>
      </c>
      <c r="E7" s="2" t="str">
        <f t="shared" si="0"/>
        <v>씨*이프레시웨이(주)</v>
      </c>
      <c r="F7" s="4" t="s">
        <v>143</v>
      </c>
      <c r="G7" s="4" t="s">
        <v>127</v>
      </c>
      <c r="H7" s="4" t="s">
        <v>127</v>
      </c>
      <c r="I7" s="4" t="s">
        <v>31</v>
      </c>
      <c r="J7" s="4" t="s">
        <v>114</v>
      </c>
      <c r="K7" s="4">
        <v>195</v>
      </c>
      <c r="L7" s="17">
        <v>20000</v>
      </c>
      <c r="M7" s="17">
        <v>3900000</v>
      </c>
      <c r="N7" s="16" t="s">
        <v>42</v>
      </c>
      <c r="O7" s="4" t="s">
        <v>202</v>
      </c>
    </row>
    <row r="8" spans="1:15" ht="16.5" customHeight="1">
      <c r="A8" s="4">
        <v>6</v>
      </c>
      <c r="B8" s="8">
        <v>43154</v>
      </c>
      <c r="C8" s="16" t="s">
        <v>130</v>
      </c>
      <c r="D8" s="4" t="s">
        <v>179</v>
      </c>
      <c r="E8" s="2" t="str">
        <f t="shared" si="0"/>
        <v>장*조</v>
      </c>
      <c r="F8" s="4" t="s">
        <v>128</v>
      </c>
      <c r="G8" s="4" t="s">
        <v>127</v>
      </c>
      <c r="H8" s="4"/>
      <c r="I8" s="4" t="s">
        <v>31</v>
      </c>
      <c r="J8" s="4" t="s">
        <v>113</v>
      </c>
      <c r="K8" s="4">
        <v>48</v>
      </c>
      <c r="L8" s="17">
        <v>5000</v>
      </c>
      <c r="M8" s="17">
        <v>240000</v>
      </c>
      <c r="N8" s="16" t="s">
        <v>62</v>
      </c>
      <c r="O8" s="4" t="s">
        <v>44</v>
      </c>
    </row>
    <row r="9" spans="1:15" ht="16.5" customHeight="1">
      <c r="A9" s="4">
        <v>7</v>
      </c>
      <c r="B9" s="8">
        <v>43154</v>
      </c>
      <c r="C9" s="16" t="s">
        <v>130</v>
      </c>
      <c r="D9" s="4" t="s">
        <v>194</v>
      </c>
      <c r="E9" s="2" t="str">
        <f t="shared" si="0"/>
        <v>홍*희</v>
      </c>
      <c r="F9" s="4" t="s">
        <v>128</v>
      </c>
      <c r="G9" s="4" t="s">
        <v>127</v>
      </c>
      <c r="H9" s="4"/>
      <c r="I9" s="4" t="s">
        <v>31</v>
      </c>
      <c r="J9" s="4" t="s">
        <v>95</v>
      </c>
      <c r="K9" s="4">
        <v>13</v>
      </c>
      <c r="L9" s="4">
        <v>900</v>
      </c>
      <c r="M9" s="17">
        <v>11700</v>
      </c>
      <c r="N9" s="16" t="s">
        <v>62</v>
      </c>
      <c r="O9" s="4"/>
    </row>
    <row r="10" spans="1:15" ht="16.5" customHeight="1">
      <c r="A10" s="4">
        <v>8</v>
      </c>
      <c r="B10" s="8">
        <v>43160</v>
      </c>
      <c r="C10" s="16" t="s">
        <v>130</v>
      </c>
      <c r="D10" s="4" t="s">
        <v>176</v>
      </c>
      <c r="E10" s="2" t="str">
        <f t="shared" si="0"/>
        <v>조*혜</v>
      </c>
      <c r="F10" s="4" t="s">
        <v>128</v>
      </c>
      <c r="G10" s="4" t="s">
        <v>127</v>
      </c>
      <c r="H10" s="4"/>
      <c r="I10" s="4" t="s">
        <v>31</v>
      </c>
      <c r="J10" s="4" t="s">
        <v>112</v>
      </c>
      <c r="K10" s="4">
        <v>24</v>
      </c>
      <c r="L10" s="17">
        <v>7000</v>
      </c>
      <c r="M10" s="17">
        <v>168000</v>
      </c>
      <c r="N10" s="16" t="s">
        <v>35</v>
      </c>
      <c r="O10" s="4"/>
    </row>
    <row r="11" spans="1:15" ht="16.5" customHeight="1">
      <c r="A11" s="4">
        <v>9</v>
      </c>
      <c r="B11" s="8">
        <v>43173</v>
      </c>
      <c r="C11" s="16" t="s">
        <v>130</v>
      </c>
      <c r="D11" s="4" t="s">
        <v>176</v>
      </c>
      <c r="E11" s="2" t="str">
        <f t="shared" si="0"/>
        <v>조*혜</v>
      </c>
      <c r="F11" s="4" t="s">
        <v>128</v>
      </c>
      <c r="G11" s="4" t="s">
        <v>127</v>
      </c>
      <c r="H11" s="4"/>
      <c r="I11" s="4" t="s">
        <v>31</v>
      </c>
      <c r="J11" s="4" t="s">
        <v>112</v>
      </c>
      <c r="K11" s="4">
        <v>50</v>
      </c>
      <c r="L11" s="17">
        <v>7000</v>
      </c>
      <c r="M11" s="17">
        <v>350000</v>
      </c>
      <c r="N11" s="16" t="s">
        <v>35</v>
      </c>
      <c r="O11" s="4"/>
    </row>
    <row r="12" spans="1:15" ht="16.5" customHeight="1">
      <c r="A12" s="4">
        <v>10</v>
      </c>
      <c r="B12" s="8">
        <v>43178</v>
      </c>
      <c r="C12" s="16" t="s">
        <v>130</v>
      </c>
      <c r="D12" s="4" t="s">
        <v>129</v>
      </c>
      <c r="E12" s="2" t="str">
        <f t="shared" si="0"/>
        <v>송*진</v>
      </c>
      <c r="F12" s="4" t="s">
        <v>128</v>
      </c>
      <c r="G12" s="4" t="s">
        <v>127</v>
      </c>
      <c r="H12" s="4"/>
      <c r="I12" s="4" t="s">
        <v>31</v>
      </c>
      <c r="J12" s="4" t="s">
        <v>63</v>
      </c>
      <c r="K12" s="4">
        <v>30</v>
      </c>
      <c r="L12" s="17">
        <v>5000</v>
      </c>
      <c r="M12" s="17">
        <v>150000</v>
      </c>
      <c r="N12" s="16" t="s">
        <v>62</v>
      </c>
      <c r="O12" s="4"/>
    </row>
    <row r="13" spans="1:15" ht="16.5" customHeight="1">
      <c r="A13" s="4">
        <v>11</v>
      </c>
      <c r="B13" s="8">
        <v>43179</v>
      </c>
      <c r="C13" s="16" t="s">
        <v>130</v>
      </c>
      <c r="D13" s="4" t="s">
        <v>180</v>
      </c>
      <c r="E13" s="2" t="str">
        <f t="shared" si="0"/>
        <v>김*희(센스제과)</v>
      </c>
      <c r="F13" s="4" t="s">
        <v>128</v>
      </c>
      <c r="G13" s="4" t="s">
        <v>127</v>
      </c>
      <c r="H13" s="4"/>
      <c r="I13" s="4" t="s">
        <v>31</v>
      </c>
      <c r="J13" s="4" t="s">
        <v>107</v>
      </c>
      <c r="K13" s="4">
        <v>1</v>
      </c>
      <c r="L13" s="17">
        <v>50000</v>
      </c>
      <c r="M13" s="17">
        <v>50000</v>
      </c>
      <c r="N13" s="16" t="s">
        <v>45</v>
      </c>
      <c r="O13" s="4" t="s">
        <v>111</v>
      </c>
    </row>
    <row r="14" spans="1:15" ht="16.5" customHeight="1">
      <c r="A14" s="4">
        <v>12</v>
      </c>
      <c r="B14" s="8">
        <v>43181</v>
      </c>
      <c r="C14" s="16" t="s">
        <v>130</v>
      </c>
      <c r="D14" s="4" t="s">
        <v>181</v>
      </c>
      <c r="E14" s="2" t="str">
        <f t="shared" si="0"/>
        <v>김*훈</v>
      </c>
      <c r="F14" s="4" t="s">
        <v>128</v>
      </c>
      <c r="G14" s="4" t="s">
        <v>127</v>
      </c>
      <c r="H14" s="4"/>
      <c r="I14" s="4" t="s">
        <v>31</v>
      </c>
      <c r="J14" s="4" t="s">
        <v>80</v>
      </c>
      <c r="K14" s="4">
        <v>100</v>
      </c>
      <c r="L14" s="17">
        <v>1000</v>
      </c>
      <c r="M14" s="17">
        <v>100000</v>
      </c>
      <c r="N14" s="16" t="s">
        <v>45</v>
      </c>
      <c r="O14" s="4"/>
    </row>
    <row r="15" spans="1:15" ht="16.5" customHeight="1">
      <c r="A15" s="4">
        <v>13</v>
      </c>
      <c r="B15" s="8">
        <v>43181</v>
      </c>
      <c r="C15" s="16" t="s">
        <v>130</v>
      </c>
      <c r="D15" s="4" t="s">
        <v>181</v>
      </c>
      <c r="E15" s="2" t="str">
        <f t="shared" si="0"/>
        <v>김*훈</v>
      </c>
      <c r="F15" s="4" t="s">
        <v>128</v>
      </c>
      <c r="G15" s="4" t="s">
        <v>127</v>
      </c>
      <c r="H15" s="4"/>
      <c r="I15" s="4" t="s">
        <v>31</v>
      </c>
      <c r="J15" s="4" t="s">
        <v>82</v>
      </c>
      <c r="K15" s="4">
        <v>1</v>
      </c>
      <c r="L15" s="17">
        <v>100000</v>
      </c>
      <c r="M15" s="17">
        <v>100000</v>
      </c>
      <c r="N15" s="16" t="s">
        <v>81</v>
      </c>
      <c r="O15" s="4"/>
    </row>
    <row r="16" spans="1:15" ht="16.5" customHeight="1">
      <c r="A16" s="4">
        <v>14</v>
      </c>
      <c r="B16" s="8">
        <v>43195</v>
      </c>
      <c r="C16" s="16" t="s">
        <v>130</v>
      </c>
      <c r="D16" s="4" t="s">
        <v>183</v>
      </c>
      <c r="E16" s="2" t="str">
        <f t="shared" si="0"/>
        <v>굿*닝병원</v>
      </c>
      <c r="F16" s="4" t="s">
        <v>143</v>
      </c>
      <c r="G16" s="4" t="s">
        <v>127</v>
      </c>
      <c r="H16" s="4" t="s">
        <v>127</v>
      </c>
      <c r="I16" s="4" t="s">
        <v>31</v>
      </c>
      <c r="J16" s="4" t="s">
        <v>74</v>
      </c>
      <c r="K16" s="4">
        <v>250</v>
      </c>
      <c r="L16" s="4">
        <v>600</v>
      </c>
      <c r="M16" s="17">
        <v>150000</v>
      </c>
      <c r="N16" s="16" t="s">
        <v>45</v>
      </c>
      <c r="O16" s="4"/>
    </row>
    <row r="17" spans="1:15" ht="16.5" customHeight="1">
      <c r="A17" s="4">
        <v>15</v>
      </c>
      <c r="B17" s="8">
        <v>43198</v>
      </c>
      <c r="C17" s="16" t="s">
        <v>130</v>
      </c>
      <c r="D17" s="4" t="s">
        <v>193</v>
      </c>
      <c r="E17" s="2" t="str">
        <f t="shared" si="0"/>
        <v>박*진</v>
      </c>
      <c r="F17" s="4" t="s">
        <v>128</v>
      </c>
      <c r="G17" s="4" t="s">
        <v>127</v>
      </c>
      <c r="H17" s="4"/>
      <c r="I17" s="4" t="s">
        <v>31</v>
      </c>
      <c r="J17" s="4" t="s">
        <v>110</v>
      </c>
      <c r="K17" s="4">
        <v>1</v>
      </c>
      <c r="L17" s="17">
        <v>120000</v>
      </c>
      <c r="M17" s="17">
        <v>120000</v>
      </c>
      <c r="N17" s="16" t="s">
        <v>109</v>
      </c>
      <c r="O17" s="4"/>
    </row>
    <row r="18" spans="1:15" ht="16.5" customHeight="1">
      <c r="A18" s="4">
        <v>16</v>
      </c>
      <c r="B18" s="8">
        <v>43200</v>
      </c>
      <c r="C18" s="16" t="s">
        <v>130</v>
      </c>
      <c r="D18" s="4" t="s">
        <v>140</v>
      </c>
      <c r="E18" s="2" t="str">
        <f t="shared" si="0"/>
        <v>정*태</v>
      </c>
      <c r="F18" s="4" t="s">
        <v>128</v>
      </c>
      <c r="G18" s="4" t="s">
        <v>127</v>
      </c>
      <c r="H18" s="4"/>
      <c r="I18" s="4" t="s">
        <v>31</v>
      </c>
      <c r="J18" s="4" t="s">
        <v>69</v>
      </c>
      <c r="K18" s="4">
        <v>2</v>
      </c>
      <c r="L18" s="17">
        <v>50000</v>
      </c>
      <c r="M18" s="17">
        <v>100000</v>
      </c>
      <c r="N18" s="16" t="s">
        <v>29</v>
      </c>
      <c r="O18" s="4"/>
    </row>
    <row r="19" spans="1:15" ht="16.5" customHeight="1">
      <c r="A19" s="4">
        <v>17</v>
      </c>
      <c r="B19" s="8">
        <v>43206</v>
      </c>
      <c r="C19" s="16" t="s">
        <v>130</v>
      </c>
      <c r="D19" s="4" t="s">
        <v>189</v>
      </c>
      <c r="E19" s="2" t="str">
        <f t="shared" si="0"/>
        <v>이*임</v>
      </c>
      <c r="F19" s="4" t="s">
        <v>128</v>
      </c>
      <c r="G19" s="4" t="s">
        <v>127</v>
      </c>
      <c r="H19" s="4"/>
      <c r="I19" s="4" t="s">
        <v>31</v>
      </c>
      <c r="J19" s="4" t="s">
        <v>108</v>
      </c>
      <c r="K19" s="4">
        <v>2</v>
      </c>
      <c r="L19" s="17">
        <v>33440</v>
      </c>
      <c r="M19" s="17">
        <v>66880</v>
      </c>
      <c r="N19" s="16" t="s">
        <v>58</v>
      </c>
      <c r="O19" s="4"/>
    </row>
    <row r="20" spans="1:15" ht="16.5" customHeight="1">
      <c r="A20" s="4">
        <v>18</v>
      </c>
      <c r="B20" s="8">
        <v>43207</v>
      </c>
      <c r="C20" s="16" t="s">
        <v>130</v>
      </c>
      <c r="D20" s="4" t="s">
        <v>180</v>
      </c>
      <c r="E20" s="2" t="str">
        <f t="shared" si="0"/>
        <v>김*희(센스제과)</v>
      </c>
      <c r="F20" s="4" t="s">
        <v>128</v>
      </c>
      <c r="G20" s="4" t="s">
        <v>127</v>
      </c>
      <c r="H20" s="4"/>
      <c r="I20" s="4" t="s">
        <v>31</v>
      </c>
      <c r="J20" s="4" t="s">
        <v>107</v>
      </c>
      <c r="K20" s="4">
        <v>1</v>
      </c>
      <c r="L20" s="17">
        <v>50000</v>
      </c>
      <c r="M20" s="17">
        <v>50000</v>
      </c>
      <c r="N20" s="16" t="s">
        <v>45</v>
      </c>
      <c r="O20" s="4" t="s">
        <v>66</v>
      </c>
    </row>
    <row r="21" spans="1:15" ht="16.5" customHeight="1">
      <c r="A21" s="4">
        <v>19</v>
      </c>
      <c r="B21" s="8">
        <v>43213</v>
      </c>
      <c r="C21" s="16" t="s">
        <v>192</v>
      </c>
      <c r="D21" s="4" t="s">
        <v>181</v>
      </c>
      <c r="E21" s="2" t="str">
        <f t="shared" si="0"/>
        <v>김*훈</v>
      </c>
      <c r="F21" s="4" t="s">
        <v>128</v>
      </c>
      <c r="G21" s="4" t="s">
        <v>127</v>
      </c>
      <c r="H21" s="4"/>
      <c r="I21" s="4" t="s">
        <v>31</v>
      </c>
      <c r="J21" s="4" t="s">
        <v>82</v>
      </c>
      <c r="K21" s="4">
        <v>10</v>
      </c>
      <c r="L21" s="17">
        <v>10000</v>
      </c>
      <c r="M21" s="17">
        <v>100000</v>
      </c>
      <c r="N21" s="16" t="s">
        <v>92</v>
      </c>
      <c r="O21" s="4"/>
    </row>
    <row r="22" spans="1:15" ht="16.5" customHeight="1">
      <c r="A22" s="4">
        <v>20</v>
      </c>
      <c r="B22" s="8">
        <v>43213</v>
      </c>
      <c r="C22" s="16" t="s">
        <v>130</v>
      </c>
      <c r="D22" s="4" t="s">
        <v>181</v>
      </c>
      <c r="E22" s="2" t="str">
        <f t="shared" si="0"/>
        <v>김*훈</v>
      </c>
      <c r="F22" s="4" t="s">
        <v>128</v>
      </c>
      <c r="G22" s="4" t="s">
        <v>127</v>
      </c>
      <c r="H22" s="4"/>
      <c r="I22" s="4" t="s">
        <v>31</v>
      </c>
      <c r="J22" s="4" t="s">
        <v>80</v>
      </c>
      <c r="K22" s="4">
        <v>100</v>
      </c>
      <c r="L22" s="17">
        <v>1000</v>
      </c>
      <c r="M22" s="17">
        <v>100000</v>
      </c>
      <c r="N22" s="16" t="s">
        <v>45</v>
      </c>
      <c r="O22" s="4"/>
    </row>
    <row r="23" spans="1:15" ht="16.5" customHeight="1">
      <c r="A23" s="4">
        <v>21</v>
      </c>
      <c r="B23" s="8">
        <v>43228</v>
      </c>
      <c r="C23" s="16" t="s">
        <v>130</v>
      </c>
      <c r="D23" s="4" t="s">
        <v>191</v>
      </c>
      <c r="E23" s="2" t="str">
        <f t="shared" si="0"/>
        <v>이*숙</v>
      </c>
      <c r="F23" s="4" t="s">
        <v>128</v>
      </c>
      <c r="G23" s="4" t="s">
        <v>127</v>
      </c>
      <c r="H23" s="4"/>
      <c r="I23" s="4" t="s">
        <v>31</v>
      </c>
      <c r="J23" s="4" t="s">
        <v>95</v>
      </c>
      <c r="K23" s="4">
        <v>25</v>
      </c>
      <c r="L23" s="17">
        <v>1000</v>
      </c>
      <c r="M23" s="17">
        <v>25000</v>
      </c>
      <c r="N23" s="16" t="s">
        <v>62</v>
      </c>
      <c r="O23" s="4"/>
    </row>
    <row r="24" spans="1:15" ht="16.5" customHeight="1">
      <c r="A24" s="4">
        <v>22</v>
      </c>
      <c r="B24" s="8">
        <v>43228</v>
      </c>
      <c r="C24" s="16" t="s">
        <v>130</v>
      </c>
      <c r="D24" s="4" t="s">
        <v>191</v>
      </c>
      <c r="E24" s="2" t="str">
        <f t="shared" si="0"/>
        <v>이*숙</v>
      </c>
      <c r="F24" s="4" t="s">
        <v>128</v>
      </c>
      <c r="G24" s="4" t="s">
        <v>127</v>
      </c>
      <c r="H24" s="4"/>
      <c r="I24" s="4" t="s">
        <v>31</v>
      </c>
      <c r="J24" s="4" t="s">
        <v>56</v>
      </c>
      <c r="K24" s="4">
        <v>30</v>
      </c>
      <c r="L24" s="17">
        <v>1000</v>
      </c>
      <c r="M24" s="17">
        <v>30000</v>
      </c>
      <c r="N24" s="16" t="s">
        <v>55</v>
      </c>
      <c r="O24" s="4"/>
    </row>
    <row r="25" spans="1:15" ht="16.5" customHeight="1">
      <c r="A25" s="4">
        <v>23</v>
      </c>
      <c r="B25" s="8">
        <v>43235</v>
      </c>
      <c r="C25" s="16" t="s">
        <v>130</v>
      </c>
      <c r="D25" s="4" t="s">
        <v>129</v>
      </c>
      <c r="E25" s="2" t="str">
        <f t="shared" si="0"/>
        <v>송*진</v>
      </c>
      <c r="F25" s="4" t="s">
        <v>128</v>
      </c>
      <c r="G25" s="4" t="s">
        <v>127</v>
      </c>
      <c r="H25" s="4"/>
      <c r="I25" s="4" t="s">
        <v>31</v>
      </c>
      <c r="J25" s="4" t="s">
        <v>63</v>
      </c>
      <c r="K25" s="4">
        <v>30</v>
      </c>
      <c r="L25" s="17">
        <v>5000</v>
      </c>
      <c r="M25" s="17">
        <v>150000</v>
      </c>
      <c r="N25" s="16" t="s">
        <v>62</v>
      </c>
      <c r="O25" s="4"/>
    </row>
    <row r="26" spans="1:15" ht="16.5" customHeight="1">
      <c r="A26" s="4">
        <v>24</v>
      </c>
      <c r="B26" s="8">
        <v>43236</v>
      </c>
      <c r="C26" s="16" t="s">
        <v>130</v>
      </c>
      <c r="D26" s="4" t="s">
        <v>134</v>
      </c>
      <c r="E26" s="2" t="str">
        <f t="shared" si="0"/>
        <v>김*수</v>
      </c>
      <c r="F26" s="4" t="s">
        <v>128</v>
      </c>
      <c r="G26" s="4" t="s">
        <v>127</v>
      </c>
      <c r="H26" s="4"/>
      <c r="I26" s="4" t="s">
        <v>31</v>
      </c>
      <c r="J26" s="4" t="s">
        <v>106</v>
      </c>
      <c r="K26" s="4">
        <v>1</v>
      </c>
      <c r="L26" s="17">
        <v>13840</v>
      </c>
      <c r="M26" s="17">
        <v>13840</v>
      </c>
      <c r="N26" s="16" t="s">
        <v>85</v>
      </c>
      <c r="O26" s="4"/>
    </row>
    <row r="27" spans="1:15" ht="16.5" customHeight="1">
      <c r="A27" s="4">
        <v>25</v>
      </c>
      <c r="B27" s="8">
        <v>43236</v>
      </c>
      <c r="C27" s="16" t="s">
        <v>130</v>
      </c>
      <c r="D27" s="4" t="s">
        <v>134</v>
      </c>
      <c r="E27" s="2" t="str">
        <f t="shared" si="0"/>
        <v>김*수</v>
      </c>
      <c r="F27" s="4" t="s">
        <v>128</v>
      </c>
      <c r="G27" s="4" t="s">
        <v>127</v>
      </c>
      <c r="H27" s="4"/>
      <c r="I27" s="4" t="s">
        <v>31</v>
      </c>
      <c r="J27" s="4" t="s">
        <v>105</v>
      </c>
      <c r="K27" s="4">
        <v>2</v>
      </c>
      <c r="L27" s="17">
        <v>43110</v>
      </c>
      <c r="M27" s="17">
        <v>86220</v>
      </c>
      <c r="N27" s="16" t="s">
        <v>85</v>
      </c>
      <c r="O27" s="4"/>
    </row>
    <row r="28" spans="1:15" ht="16.5" customHeight="1">
      <c r="A28" s="4">
        <v>26</v>
      </c>
      <c r="B28" s="8">
        <v>43236</v>
      </c>
      <c r="C28" s="16" t="s">
        <v>130</v>
      </c>
      <c r="D28" s="4" t="s">
        <v>134</v>
      </c>
      <c r="E28" s="2" t="str">
        <f t="shared" si="0"/>
        <v>김*수</v>
      </c>
      <c r="F28" s="4" t="s">
        <v>128</v>
      </c>
      <c r="G28" s="4" t="s">
        <v>127</v>
      </c>
      <c r="H28" s="4"/>
      <c r="I28" s="4" t="s">
        <v>31</v>
      </c>
      <c r="J28" s="4" t="s">
        <v>104</v>
      </c>
      <c r="K28" s="4">
        <v>2</v>
      </c>
      <c r="L28" s="17">
        <v>53500</v>
      </c>
      <c r="M28" s="17">
        <v>107000</v>
      </c>
      <c r="N28" s="16" t="s">
        <v>85</v>
      </c>
      <c r="O28" s="4"/>
    </row>
    <row r="29" spans="1:15" ht="16.5" customHeight="1">
      <c r="A29" s="4">
        <v>27</v>
      </c>
      <c r="B29" s="8">
        <v>43243</v>
      </c>
      <c r="C29" s="16" t="s">
        <v>130</v>
      </c>
      <c r="D29" s="4" t="s">
        <v>147</v>
      </c>
      <c r="E29" s="2" t="str">
        <f t="shared" si="0"/>
        <v>익*</v>
      </c>
      <c r="F29" s="4" t="s">
        <v>128</v>
      </c>
      <c r="G29" s="4" t="s">
        <v>127</v>
      </c>
      <c r="H29" s="4"/>
      <c r="I29" s="4" t="s">
        <v>31</v>
      </c>
      <c r="J29" s="4" t="s">
        <v>98</v>
      </c>
      <c r="K29" s="4">
        <v>2</v>
      </c>
      <c r="L29" s="4">
        <v>0</v>
      </c>
      <c r="M29" s="4">
        <v>0</v>
      </c>
      <c r="N29" s="16" t="s">
        <v>45</v>
      </c>
      <c r="O29" s="4"/>
    </row>
    <row r="30" spans="1:15" ht="16.5" customHeight="1">
      <c r="A30" s="4">
        <v>28</v>
      </c>
      <c r="B30" s="8">
        <v>43243</v>
      </c>
      <c r="C30" s="16" t="s">
        <v>130</v>
      </c>
      <c r="D30" s="4" t="s">
        <v>147</v>
      </c>
      <c r="E30" s="2" t="str">
        <f t="shared" si="0"/>
        <v>익*</v>
      </c>
      <c r="F30" s="4" t="s">
        <v>128</v>
      </c>
      <c r="G30" s="4" t="s">
        <v>127</v>
      </c>
      <c r="H30" s="4"/>
      <c r="I30" s="4" t="s">
        <v>31</v>
      </c>
      <c r="J30" s="4" t="s">
        <v>65</v>
      </c>
      <c r="K30" s="4">
        <v>25</v>
      </c>
      <c r="L30" s="4">
        <v>0</v>
      </c>
      <c r="M30" s="4">
        <v>0</v>
      </c>
      <c r="N30" s="16" t="s">
        <v>45</v>
      </c>
      <c r="O30" s="4"/>
    </row>
    <row r="31" spans="1:15" ht="16.5" customHeight="1">
      <c r="A31" s="4">
        <v>29</v>
      </c>
      <c r="B31" s="8">
        <v>43243</v>
      </c>
      <c r="C31" s="16" t="s">
        <v>130</v>
      </c>
      <c r="D31" s="4" t="s">
        <v>147</v>
      </c>
      <c r="E31" s="2" t="str">
        <f t="shared" si="0"/>
        <v>익*</v>
      </c>
      <c r="F31" s="4" t="s">
        <v>128</v>
      </c>
      <c r="G31" s="4" t="s">
        <v>127</v>
      </c>
      <c r="H31" s="4"/>
      <c r="I31" s="4" t="s">
        <v>31</v>
      </c>
      <c r="J31" s="4" t="s">
        <v>64</v>
      </c>
      <c r="K31" s="4">
        <v>8</v>
      </c>
      <c r="L31" s="4">
        <v>0</v>
      </c>
      <c r="M31" s="4">
        <v>0</v>
      </c>
      <c r="N31" s="16" t="s">
        <v>62</v>
      </c>
      <c r="O31" s="4"/>
    </row>
    <row r="32" spans="1:15" ht="16.5" customHeight="1">
      <c r="A32" s="4">
        <v>30</v>
      </c>
      <c r="B32" s="8">
        <v>43243</v>
      </c>
      <c r="C32" s="16" t="s">
        <v>130</v>
      </c>
      <c r="D32" s="4" t="s">
        <v>147</v>
      </c>
      <c r="E32" s="2" t="str">
        <f t="shared" si="0"/>
        <v>익*</v>
      </c>
      <c r="F32" s="4" t="s">
        <v>128</v>
      </c>
      <c r="G32" s="4" t="s">
        <v>127</v>
      </c>
      <c r="H32" s="4"/>
      <c r="I32" s="4" t="s">
        <v>31</v>
      </c>
      <c r="J32" s="4" t="s">
        <v>103</v>
      </c>
      <c r="K32" s="4">
        <v>1</v>
      </c>
      <c r="L32" s="4">
        <v>0</v>
      </c>
      <c r="M32" s="4">
        <v>0</v>
      </c>
      <c r="N32" s="16" t="s">
        <v>35</v>
      </c>
      <c r="O32" s="4"/>
    </row>
    <row r="33" spans="1:15" ht="16.5" customHeight="1">
      <c r="A33" s="4">
        <v>31</v>
      </c>
      <c r="B33" s="8">
        <v>43243</v>
      </c>
      <c r="C33" s="16" t="s">
        <v>130</v>
      </c>
      <c r="D33" s="4" t="s">
        <v>147</v>
      </c>
      <c r="E33" s="2" t="str">
        <f t="shared" si="0"/>
        <v>익*</v>
      </c>
      <c r="F33" s="4" t="s">
        <v>128</v>
      </c>
      <c r="G33" s="4" t="s">
        <v>127</v>
      </c>
      <c r="H33" s="4"/>
      <c r="I33" s="4" t="s">
        <v>31</v>
      </c>
      <c r="J33" s="4" t="s">
        <v>79</v>
      </c>
      <c r="K33" s="4">
        <v>1</v>
      </c>
      <c r="L33" s="4">
        <v>0</v>
      </c>
      <c r="M33" s="4">
        <v>0</v>
      </c>
      <c r="N33" s="16" t="s">
        <v>35</v>
      </c>
      <c r="O33" s="4"/>
    </row>
    <row r="34" spans="1:15" ht="16.5" customHeight="1">
      <c r="A34" s="4">
        <v>32</v>
      </c>
      <c r="B34" s="8">
        <v>43243</v>
      </c>
      <c r="C34" s="16" t="s">
        <v>130</v>
      </c>
      <c r="D34" s="4" t="s">
        <v>147</v>
      </c>
      <c r="E34" s="2" t="str">
        <f t="shared" si="0"/>
        <v>익*</v>
      </c>
      <c r="F34" s="4" t="s">
        <v>128</v>
      </c>
      <c r="G34" s="4" t="s">
        <v>127</v>
      </c>
      <c r="H34" s="4"/>
      <c r="I34" s="4" t="s">
        <v>31</v>
      </c>
      <c r="J34" s="4" t="s">
        <v>102</v>
      </c>
      <c r="K34" s="4">
        <v>2</v>
      </c>
      <c r="L34" s="4">
        <v>0</v>
      </c>
      <c r="M34" s="4">
        <v>0</v>
      </c>
      <c r="N34" s="16" t="s">
        <v>35</v>
      </c>
      <c r="O34" s="4"/>
    </row>
    <row r="35" spans="1:15" ht="16.5" customHeight="1">
      <c r="A35" s="4">
        <v>33</v>
      </c>
      <c r="B35" s="8">
        <v>43244</v>
      </c>
      <c r="C35" s="16" t="s">
        <v>130</v>
      </c>
      <c r="D35" s="4" t="s">
        <v>187</v>
      </c>
      <c r="E35" s="2" t="str">
        <f t="shared" si="0"/>
        <v>삼*화재</v>
      </c>
      <c r="F35" s="4" t="s">
        <v>143</v>
      </c>
      <c r="G35" s="4" t="s">
        <v>127</v>
      </c>
      <c r="H35" s="4" t="s">
        <v>158</v>
      </c>
      <c r="I35" s="4" t="s">
        <v>31</v>
      </c>
      <c r="J35" s="4" t="s">
        <v>101</v>
      </c>
      <c r="K35" s="4">
        <v>30</v>
      </c>
      <c r="L35" s="17">
        <v>8450</v>
      </c>
      <c r="M35" s="17">
        <v>253500</v>
      </c>
      <c r="N35" s="16" t="s">
        <v>33</v>
      </c>
      <c r="O35" s="4"/>
    </row>
    <row r="36" spans="1:15" ht="16.5" customHeight="1">
      <c r="A36" s="4">
        <v>34</v>
      </c>
      <c r="B36" s="8">
        <v>43244</v>
      </c>
      <c r="C36" s="16" t="s">
        <v>130</v>
      </c>
      <c r="D36" s="4" t="s">
        <v>187</v>
      </c>
      <c r="E36" s="2" t="str">
        <f t="shared" si="0"/>
        <v>삼*화재</v>
      </c>
      <c r="F36" s="4" t="s">
        <v>143</v>
      </c>
      <c r="G36" s="4" t="s">
        <v>127</v>
      </c>
      <c r="H36" s="4" t="s">
        <v>158</v>
      </c>
      <c r="I36" s="4" t="s">
        <v>31</v>
      </c>
      <c r="J36" s="4" t="s">
        <v>100</v>
      </c>
      <c r="K36" s="4">
        <v>12</v>
      </c>
      <c r="L36" s="17">
        <v>3750</v>
      </c>
      <c r="M36" s="17">
        <v>45000</v>
      </c>
      <c r="N36" s="16" t="s">
        <v>33</v>
      </c>
      <c r="O36" s="4"/>
    </row>
    <row r="37" spans="1:15" ht="16.5" customHeight="1">
      <c r="A37" s="4">
        <v>35</v>
      </c>
      <c r="B37" s="8">
        <v>43244</v>
      </c>
      <c r="C37" s="16" t="s">
        <v>130</v>
      </c>
      <c r="D37" s="4" t="s">
        <v>179</v>
      </c>
      <c r="E37" s="2" t="str">
        <f t="shared" si="0"/>
        <v>장*조</v>
      </c>
      <c r="F37" s="4" t="s">
        <v>128</v>
      </c>
      <c r="G37" s="4" t="s">
        <v>127</v>
      </c>
      <c r="H37" s="4"/>
      <c r="I37" s="4" t="s">
        <v>31</v>
      </c>
      <c r="J37" s="4" t="s">
        <v>63</v>
      </c>
      <c r="K37" s="4">
        <v>50</v>
      </c>
      <c r="L37" s="17">
        <v>5000</v>
      </c>
      <c r="M37" s="17">
        <v>250000</v>
      </c>
      <c r="N37" s="16" t="s">
        <v>62</v>
      </c>
      <c r="O37" s="4"/>
    </row>
    <row r="38" spans="1:15" ht="16.5" customHeight="1">
      <c r="A38" s="4">
        <v>36</v>
      </c>
      <c r="B38" s="8">
        <v>43248</v>
      </c>
      <c r="C38" s="16" t="s">
        <v>130</v>
      </c>
      <c r="D38" s="4" t="s">
        <v>181</v>
      </c>
      <c r="E38" s="2" t="str">
        <f t="shared" si="0"/>
        <v>김*훈</v>
      </c>
      <c r="F38" s="4" t="s">
        <v>128</v>
      </c>
      <c r="G38" s="4" t="s">
        <v>127</v>
      </c>
      <c r="H38" s="4"/>
      <c r="I38" s="4" t="s">
        <v>31</v>
      </c>
      <c r="J38" s="4" t="s">
        <v>82</v>
      </c>
      <c r="K38" s="4">
        <v>1</v>
      </c>
      <c r="L38" s="17">
        <v>10000</v>
      </c>
      <c r="M38" s="17">
        <v>10000</v>
      </c>
      <c r="N38" s="16" t="s">
        <v>81</v>
      </c>
      <c r="O38" s="4"/>
    </row>
    <row r="39" spans="1:15" ht="16.5" customHeight="1">
      <c r="A39" s="4">
        <v>37</v>
      </c>
      <c r="B39" s="8">
        <v>43248</v>
      </c>
      <c r="C39" s="16" t="s">
        <v>130</v>
      </c>
      <c r="D39" s="4" t="s">
        <v>181</v>
      </c>
      <c r="E39" s="2" t="str">
        <f t="shared" si="0"/>
        <v>김*훈</v>
      </c>
      <c r="F39" s="4" t="s">
        <v>128</v>
      </c>
      <c r="G39" s="4" t="s">
        <v>127</v>
      </c>
      <c r="H39" s="4"/>
      <c r="I39" s="4" t="s">
        <v>31</v>
      </c>
      <c r="J39" s="4" t="s">
        <v>80</v>
      </c>
      <c r="K39" s="4">
        <v>100</v>
      </c>
      <c r="L39" s="17">
        <v>1000</v>
      </c>
      <c r="M39" s="17">
        <v>100000</v>
      </c>
      <c r="N39" s="16" t="s">
        <v>45</v>
      </c>
      <c r="O39" s="4"/>
    </row>
    <row r="40" spans="1:15" ht="16.5" customHeight="1">
      <c r="A40" s="4">
        <v>38</v>
      </c>
      <c r="B40" s="8">
        <v>43252</v>
      </c>
      <c r="C40" s="16" t="s">
        <v>130</v>
      </c>
      <c r="D40" s="4" t="s">
        <v>135</v>
      </c>
      <c r="E40" s="2" t="str">
        <f t="shared" si="0"/>
        <v>김*자</v>
      </c>
      <c r="F40" s="4" t="s">
        <v>128</v>
      </c>
      <c r="G40" s="4" t="s">
        <v>127</v>
      </c>
      <c r="H40" s="4"/>
      <c r="I40" s="4" t="s">
        <v>31</v>
      </c>
      <c r="J40" s="4" t="s">
        <v>63</v>
      </c>
      <c r="K40" s="4">
        <v>50</v>
      </c>
      <c r="L40" s="17">
        <v>5000</v>
      </c>
      <c r="M40" s="17">
        <v>250000</v>
      </c>
      <c r="N40" s="16" t="s">
        <v>62</v>
      </c>
      <c r="O40" s="4"/>
    </row>
    <row r="41" spans="1:15" ht="16.5" customHeight="1">
      <c r="A41" s="4">
        <v>39</v>
      </c>
      <c r="B41" s="8">
        <v>43266</v>
      </c>
      <c r="C41" s="16" t="s">
        <v>130</v>
      </c>
      <c r="D41" s="4" t="s">
        <v>129</v>
      </c>
      <c r="E41" s="2" t="str">
        <f t="shared" si="0"/>
        <v>송*진</v>
      </c>
      <c r="F41" s="4" t="s">
        <v>128</v>
      </c>
      <c r="G41" s="4" t="s">
        <v>127</v>
      </c>
      <c r="H41" s="4"/>
      <c r="I41" s="4" t="s">
        <v>31</v>
      </c>
      <c r="J41" s="4" t="s">
        <v>63</v>
      </c>
      <c r="K41" s="4">
        <v>19</v>
      </c>
      <c r="L41" s="17">
        <v>5000</v>
      </c>
      <c r="M41" s="17">
        <v>95000</v>
      </c>
      <c r="N41" s="16" t="s">
        <v>62</v>
      </c>
      <c r="O41" s="4"/>
    </row>
    <row r="42" spans="1:15" ht="16.5" customHeight="1">
      <c r="A42" s="4">
        <v>40</v>
      </c>
      <c r="B42" s="8">
        <v>43269</v>
      </c>
      <c r="C42" s="16" t="s">
        <v>130</v>
      </c>
      <c r="D42" s="4" t="s">
        <v>189</v>
      </c>
      <c r="E42" s="2" t="str">
        <f t="shared" si="0"/>
        <v>이*임</v>
      </c>
      <c r="F42" s="4" t="s">
        <v>128</v>
      </c>
      <c r="G42" s="4" t="s">
        <v>127</v>
      </c>
      <c r="H42" s="4"/>
      <c r="I42" s="4" t="s">
        <v>31</v>
      </c>
      <c r="J42" s="4" t="s">
        <v>99</v>
      </c>
      <c r="K42" s="4">
        <v>1</v>
      </c>
      <c r="L42" s="17">
        <v>155500</v>
      </c>
      <c r="M42" s="17">
        <v>155500</v>
      </c>
      <c r="N42" s="16" t="s">
        <v>45</v>
      </c>
      <c r="O42" s="4"/>
    </row>
    <row r="43" spans="1:15" ht="16.5" customHeight="1">
      <c r="A43" s="4">
        <v>41</v>
      </c>
      <c r="B43" s="8">
        <v>43271</v>
      </c>
      <c r="C43" s="16" t="s">
        <v>130</v>
      </c>
      <c r="D43" s="4" t="s">
        <v>190</v>
      </c>
      <c r="E43" s="2" t="str">
        <f t="shared" si="0"/>
        <v>유*숙</v>
      </c>
      <c r="F43" s="4" t="s">
        <v>128</v>
      </c>
      <c r="G43" s="4" t="s">
        <v>127</v>
      </c>
      <c r="H43" s="4"/>
      <c r="I43" s="4" t="s">
        <v>31</v>
      </c>
      <c r="J43" s="4" t="s">
        <v>95</v>
      </c>
      <c r="K43" s="4">
        <v>31</v>
      </c>
      <c r="L43" s="17">
        <v>1000</v>
      </c>
      <c r="M43" s="17">
        <v>31000</v>
      </c>
      <c r="N43" s="16" t="s">
        <v>62</v>
      </c>
      <c r="O43" s="4"/>
    </row>
    <row r="44" spans="1:15" ht="16.5" customHeight="1">
      <c r="A44" s="4">
        <v>42</v>
      </c>
      <c r="B44" s="8">
        <v>43278</v>
      </c>
      <c r="C44" s="16" t="s">
        <v>130</v>
      </c>
      <c r="D44" s="4" t="s">
        <v>147</v>
      </c>
      <c r="E44" s="2" t="str">
        <f t="shared" si="0"/>
        <v>익*</v>
      </c>
      <c r="F44" s="4" t="s">
        <v>128</v>
      </c>
      <c r="G44" s="4" t="s">
        <v>127</v>
      </c>
      <c r="H44" s="4"/>
      <c r="I44" s="4" t="s">
        <v>31</v>
      </c>
      <c r="J44" s="4" t="s">
        <v>98</v>
      </c>
      <c r="K44" s="4">
        <v>16</v>
      </c>
      <c r="L44" s="4">
        <v>0</v>
      </c>
      <c r="M44" s="4">
        <v>0</v>
      </c>
      <c r="N44" s="16" t="s">
        <v>45</v>
      </c>
      <c r="O44" s="4"/>
    </row>
    <row r="45" spans="1:15" ht="16.5" customHeight="1">
      <c r="A45" s="4">
        <v>43</v>
      </c>
      <c r="B45" s="8">
        <v>43278</v>
      </c>
      <c r="C45" s="16" t="s">
        <v>130</v>
      </c>
      <c r="D45" s="4" t="s">
        <v>147</v>
      </c>
      <c r="E45" s="2" t="str">
        <f t="shared" si="0"/>
        <v>익*</v>
      </c>
      <c r="F45" s="4" t="s">
        <v>128</v>
      </c>
      <c r="G45" s="4" t="s">
        <v>127</v>
      </c>
      <c r="H45" s="4"/>
      <c r="I45" s="4" t="s">
        <v>31</v>
      </c>
      <c r="J45" s="4" t="s">
        <v>65</v>
      </c>
      <c r="K45" s="4">
        <v>14</v>
      </c>
      <c r="L45" s="4">
        <v>0</v>
      </c>
      <c r="M45" s="4">
        <v>0</v>
      </c>
      <c r="N45" s="16" t="s">
        <v>45</v>
      </c>
      <c r="O45" s="4"/>
    </row>
    <row r="46" spans="1:15" ht="16.5" customHeight="1">
      <c r="A46" s="4">
        <v>44</v>
      </c>
      <c r="B46" s="8">
        <v>43278</v>
      </c>
      <c r="C46" s="16" t="s">
        <v>130</v>
      </c>
      <c r="D46" s="4" t="s">
        <v>147</v>
      </c>
      <c r="E46" s="2" t="str">
        <f t="shared" si="0"/>
        <v>익*</v>
      </c>
      <c r="F46" s="4" t="s">
        <v>128</v>
      </c>
      <c r="G46" s="4" t="s">
        <v>127</v>
      </c>
      <c r="H46" s="4"/>
      <c r="I46" s="4" t="s">
        <v>31</v>
      </c>
      <c r="J46" s="4" t="s">
        <v>64</v>
      </c>
      <c r="K46" s="4">
        <v>33</v>
      </c>
      <c r="L46" s="4">
        <v>0</v>
      </c>
      <c r="M46" s="4">
        <v>0</v>
      </c>
      <c r="N46" s="16" t="s">
        <v>62</v>
      </c>
      <c r="O46" s="4"/>
    </row>
    <row r="47" spans="1:15" ht="16.5" customHeight="1">
      <c r="A47" s="4">
        <v>45</v>
      </c>
      <c r="B47" s="8">
        <v>43279</v>
      </c>
      <c r="C47" s="16" t="s">
        <v>130</v>
      </c>
      <c r="D47" s="4" t="s">
        <v>189</v>
      </c>
      <c r="E47" s="2" t="str">
        <f t="shared" si="0"/>
        <v>이*임</v>
      </c>
      <c r="F47" s="4" t="s">
        <v>128</v>
      </c>
      <c r="G47" s="4" t="s">
        <v>127</v>
      </c>
      <c r="H47" s="4"/>
      <c r="I47" s="4" t="s">
        <v>31</v>
      </c>
      <c r="J47" s="4" t="s">
        <v>97</v>
      </c>
      <c r="K47" s="4">
        <v>1</v>
      </c>
      <c r="L47" s="17">
        <v>71010</v>
      </c>
      <c r="M47" s="17">
        <v>71010</v>
      </c>
      <c r="N47" s="16" t="s">
        <v>58</v>
      </c>
      <c r="O47" s="4"/>
    </row>
    <row r="48" spans="1:15" ht="16.5" customHeight="1">
      <c r="A48" s="4">
        <v>46</v>
      </c>
      <c r="B48" s="8">
        <v>43286</v>
      </c>
      <c r="C48" s="16" t="s">
        <v>130</v>
      </c>
      <c r="D48" s="4" t="s">
        <v>132</v>
      </c>
      <c r="E48" s="2" t="str">
        <f t="shared" si="0"/>
        <v>이*숙</v>
      </c>
      <c r="F48" s="4" t="s">
        <v>128</v>
      </c>
      <c r="G48" s="4" t="s">
        <v>127</v>
      </c>
      <c r="H48" s="4"/>
      <c r="I48" s="4" t="s">
        <v>31</v>
      </c>
      <c r="J48" s="4" t="s">
        <v>63</v>
      </c>
      <c r="K48" s="4">
        <v>100</v>
      </c>
      <c r="L48" s="17">
        <v>5000</v>
      </c>
      <c r="M48" s="17">
        <v>500000</v>
      </c>
      <c r="N48" s="16" t="s">
        <v>62</v>
      </c>
      <c r="O48" s="4"/>
    </row>
    <row r="49" spans="1:15" ht="16.5" customHeight="1">
      <c r="A49" s="4">
        <v>47</v>
      </c>
      <c r="B49" s="8">
        <v>43288</v>
      </c>
      <c r="C49" s="16" t="s">
        <v>130</v>
      </c>
      <c r="D49" s="4" t="s">
        <v>181</v>
      </c>
      <c r="E49" s="2" t="str">
        <f t="shared" si="0"/>
        <v>김*훈</v>
      </c>
      <c r="F49" s="4" t="s">
        <v>128</v>
      </c>
      <c r="G49" s="4" t="s">
        <v>127</v>
      </c>
      <c r="H49" s="4"/>
      <c r="I49" s="4" t="s">
        <v>31</v>
      </c>
      <c r="J49" s="4" t="s">
        <v>82</v>
      </c>
      <c r="K49" s="4">
        <v>1</v>
      </c>
      <c r="L49" s="17">
        <v>100000</v>
      </c>
      <c r="M49" s="17">
        <v>100000</v>
      </c>
      <c r="N49" s="16" t="s">
        <v>81</v>
      </c>
      <c r="O49" s="4"/>
    </row>
    <row r="50" spans="1:15" ht="16.5" customHeight="1">
      <c r="A50" s="4">
        <v>48</v>
      </c>
      <c r="B50" s="8">
        <v>43288</v>
      </c>
      <c r="C50" s="16" t="s">
        <v>130</v>
      </c>
      <c r="D50" s="4" t="s">
        <v>181</v>
      </c>
      <c r="E50" s="2" t="str">
        <f t="shared" si="0"/>
        <v>김*훈</v>
      </c>
      <c r="F50" s="4" t="s">
        <v>128</v>
      </c>
      <c r="G50" s="4" t="s">
        <v>127</v>
      </c>
      <c r="H50" s="4"/>
      <c r="I50" s="4" t="s">
        <v>31</v>
      </c>
      <c r="J50" s="4" t="s">
        <v>80</v>
      </c>
      <c r="K50" s="4">
        <v>100</v>
      </c>
      <c r="L50" s="17">
        <v>1000</v>
      </c>
      <c r="M50" s="17">
        <v>100000</v>
      </c>
      <c r="N50" s="16" t="s">
        <v>45</v>
      </c>
      <c r="O50" s="4"/>
    </row>
    <row r="51" spans="1:15" ht="16.5" customHeight="1">
      <c r="A51" s="4">
        <v>49</v>
      </c>
      <c r="B51" s="8">
        <v>43292</v>
      </c>
      <c r="C51" s="16" t="s">
        <v>130</v>
      </c>
      <c r="D51" s="4" t="s">
        <v>136</v>
      </c>
      <c r="E51" s="2" t="str">
        <f t="shared" si="0"/>
        <v>김*희</v>
      </c>
      <c r="F51" s="4" t="s">
        <v>128</v>
      </c>
      <c r="G51" s="4" t="s">
        <v>127</v>
      </c>
      <c r="H51" s="4"/>
      <c r="I51" s="4" t="s">
        <v>31</v>
      </c>
      <c r="J51" s="4" t="s">
        <v>95</v>
      </c>
      <c r="K51" s="4">
        <v>120</v>
      </c>
      <c r="L51" s="17">
        <v>1000</v>
      </c>
      <c r="M51" s="17">
        <v>120000</v>
      </c>
      <c r="N51" s="16" t="s">
        <v>62</v>
      </c>
      <c r="O51" s="4"/>
    </row>
    <row r="52" spans="1:15" ht="16.5" customHeight="1">
      <c r="A52" s="4">
        <v>50</v>
      </c>
      <c r="B52" s="8">
        <v>43294</v>
      </c>
      <c r="C52" s="16" t="s">
        <v>130</v>
      </c>
      <c r="D52" s="4" t="s">
        <v>147</v>
      </c>
      <c r="E52" s="2" t="str">
        <f t="shared" si="0"/>
        <v>익*</v>
      </c>
      <c r="F52" s="4" t="s">
        <v>128</v>
      </c>
      <c r="G52" s="4" t="s">
        <v>127</v>
      </c>
      <c r="H52" s="4"/>
      <c r="I52" s="4" t="s">
        <v>31</v>
      </c>
      <c r="J52" s="4" t="s">
        <v>65</v>
      </c>
      <c r="K52" s="4">
        <v>36</v>
      </c>
      <c r="L52" s="4">
        <v>0</v>
      </c>
      <c r="M52" s="4">
        <v>0</v>
      </c>
      <c r="N52" s="16" t="s">
        <v>45</v>
      </c>
      <c r="O52" s="4"/>
    </row>
    <row r="53" spans="1:15" ht="16.5" customHeight="1">
      <c r="A53" s="4">
        <v>51</v>
      </c>
      <c r="B53" s="8">
        <v>43294</v>
      </c>
      <c r="C53" s="16" t="s">
        <v>130</v>
      </c>
      <c r="D53" s="4" t="s">
        <v>188</v>
      </c>
      <c r="E53" s="2" t="str">
        <f t="shared" si="0"/>
        <v>이*산</v>
      </c>
      <c r="F53" s="4" t="s">
        <v>128</v>
      </c>
      <c r="G53" s="4" t="s">
        <v>127</v>
      </c>
      <c r="H53" s="4"/>
      <c r="I53" s="4" t="s">
        <v>31</v>
      </c>
      <c r="J53" s="4" t="s">
        <v>94</v>
      </c>
      <c r="K53" s="4">
        <v>1</v>
      </c>
      <c r="L53" s="17">
        <v>13000</v>
      </c>
      <c r="M53" s="17">
        <v>13000</v>
      </c>
      <c r="N53" s="16" t="s">
        <v>92</v>
      </c>
      <c r="O53" s="4"/>
    </row>
    <row r="54" spans="1:15" ht="16.5" customHeight="1">
      <c r="A54" s="4">
        <v>52</v>
      </c>
      <c r="B54" s="8">
        <v>43294</v>
      </c>
      <c r="C54" s="16" t="s">
        <v>130</v>
      </c>
      <c r="D54" s="4" t="s">
        <v>188</v>
      </c>
      <c r="E54" s="2" t="str">
        <f t="shared" si="0"/>
        <v>이*산</v>
      </c>
      <c r="F54" s="4" t="s">
        <v>128</v>
      </c>
      <c r="G54" s="4" t="s">
        <v>127</v>
      </c>
      <c r="H54" s="4"/>
      <c r="I54" s="4" t="s">
        <v>31</v>
      </c>
      <c r="J54" s="4" t="s">
        <v>93</v>
      </c>
      <c r="K54" s="4">
        <v>3</v>
      </c>
      <c r="L54" s="17">
        <v>20000</v>
      </c>
      <c r="M54" s="17">
        <v>60000</v>
      </c>
      <c r="N54" s="16" t="s">
        <v>92</v>
      </c>
      <c r="O54" s="4"/>
    </row>
    <row r="55" spans="1:15" ht="16.5" customHeight="1">
      <c r="A55" s="4">
        <v>53</v>
      </c>
      <c r="B55" s="8">
        <v>43298</v>
      </c>
      <c r="C55" s="16" t="s">
        <v>130</v>
      </c>
      <c r="D55" s="4" t="s">
        <v>180</v>
      </c>
      <c r="E55" s="2" t="str">
        <f t="shared" si="0"/>
        <v>김*희(센스제과)</v>
      </c>
      <c r="F55" s="4" t="s">
        <v>128</v>
      </c>
      <c r="G55" s="4" t="s">
        <v>127</v>
      </c>
      <c r="H55" s="4"/>
      <c r="I55" s="4" t="s">
        <v>31</v>
      </c>
      <c r="J55" s="4" t="s">
        <v>67</v>
      </c>
      <c r="K55" s="4">
        <v>1</v>
      </c>
      <c r="L55" s="17">
        <v>50000</v>
      </c>
      <c r="M55" s="17">
        <v>50000</v>
      </c>
      <c r="N55" s="16" t="s">
        <v>45</v>
      </c>
      <c r="O55" s="4" t="s">
        <v>91</v>
      </c>
    </row>
    <row r="56" spans="1:15" ht="16.5" customHeight="1">
      <c r="A56" s="4">
        <v>54</v>
      </c>
      <c r="B56" s="8">
        <v>43308</v>
      </c>
      <c r="C56" s="16" t="s">
        <v>130</v>
      </c>
      <c r="D56" s="4" t="s">
        <v>181</v>
      </c>
      <c r="E56" s="2" t="str">
        <f t="shared" si="0"/>
        <v>김*훈</v>
      </c>
      <c r="F56" s="4" t="s">
        <v>128</v>
      </c>
      <c r="G56" s="4" t="s">
        <v>127</v>
      </c>
      <c r="H56" s="4"/>
      <c r="I56" s="4" t="s">
        <v>31</v>
      </c>
      <c r="J56" s="4" t="s">
        <v>90</v>
      </c>
      <c r="K56" s="4">
        <v>6</v>
      </c>
      <c r="L56" s="17">
        <v>25000</v>
      </c>
      <c r="M56" s="17">
        <v>150000</v>
      </c>
      <c r="N56" s="16" t="s">
        <v>45</v>
      </c>
      <c r="O56" s="4" t="s">
        <v>37</v>
      </c>
    </row>
    <row r="57" spans="1:15" ht="16.5" customHeight="1">
      <c r="A57" s="4">
        <v>55</v>
      </c>
      <c r="B57" s="8">
        <v>43321</v>
      </c>
      <c r="C57" s="16" t="s">
        <v>130</v>
      </c>
      <c r="D57" s="4" t="s">
        <v>129</v>
      </c>
      <c r="E57" s="2" t="str">
        <f t="shared" si="0"/>
        <v>송*진</v>
      </c>
      <c r="F57" s="4" t="s">
        <v>128</v>
      </c>
      <c r="G57" s="4" t="s">
        <v>127</v>
      </c>
      <c r="H57" s="4"/>
      <c r="I57" s="4" t="s">
        <v>31</v>
      </c>
      <c r="J57" s="4" t="s">
        <v>63</v>
      </c>
      <c r="K57" s="4">
        <v>30</v>
      </c>
      <c r="L57" s="17">
        <v>5000</v>
      </c>
      <c r="M57" s="17">
        <v>150000</v>
      </c>
      <c r="N57" s="16" t="s">
        <v>62</v>
      </c>
      <c r="O57" s="4" t="s">
        <v>44</v>
      </c>
    </row>
    <row r="58" spans="1:15" ht="16.5" customHeight="1">
      <c r="A58" s="4">
        <v>56</v>
      </c>
      <c r="B58" s="8">
        <v>43333</v>
      </c>
      <c r="C58" s="16" t="s">
        <v>130</v>
      </c>
      <c r="D58" s="4" t="s">
        <v>180</v>
      </c>
      <c r="E58" s="2" t="str">
        <f t="shared" si="0"/>
        <v>김*희(센스제과)</v>
      </c>
      <c r="F58" s="4" t="s">
        <v>128</v>
      </c>
      <c r="G58" s="4" t="s">
        <v>127</v>
      </c>
      <c r="H58" s="4"/>
      <c r="I58" s="4" t="s">
        <v>31</v>
      </c>
      <c r="J58" s="4" t="s">
        <v>67</v>
      </c>
      <c r="K58" s="4">
        <v>1</v>
      </c>
      <c r="L58" s="17">
        <v>50000</v>
      </c>
      <c r="M58" s="17">
        <v>50000</v>
      </c>
      <c r="N58" s="16" t="s">
        <v>45</v>
      </c>
      <c r="O58" s="4" t="s">
        <v>66</v>
      </c>
    </row>
    <row r="59" spans="1:15" ht="16.5" customHeight="1">
      <c r="A59" s="4">
        <v>57</v>
      </c>
      <c r="B59" s="8">
        <v>43335</v>
      </c>
      <c r="C59" s="16" t="s">
        <v>130</v>
      </c>
      <c r="D59" s="4" t="s">
        <v>187</v>
      </c>
      <c r="E59" s="2" t="str">
        <f t="shared" si="0"/>
        <v>삼*화재</v>
      </c>
      <c r="F59" s="4" t="s">
        <v>143</v>
      </c>
      <c r="G59" s="4" t="s">
        <v>127</v>
      </c>
      <c r="H59" s="4" t="s">
        <v>158</v>
      </c>
      <c r="I59" s="4" t="s">
        <v>31</v>
      </c>
      <c r="J59" s="4" t="s">
        <v>88</v>
      </c>
      <c r="K59" s="4">
        <v>30</v>
      </c>
      <c r="L59" s="17">
        <v>8450</v>
      </c>
      <c r="M59" s="17">
        <v>253500</v>
      </c>
      <c r="N59" s="16" t="s">
        <v>45</v>
      </c>
      <c r="O59" s="4"/>
    </row>
    <row r="60" spans="1:15" ht="16.5" customHeight="1">
      <c r="A60" s="4">
        <v>58</v>
      </c>
      <c r="B60" s="8">
        <v>43335</v>
      </c>
      <c r="C60" s="16" t="s">
        <v>130</v>
      </c>
      <c r="D60" s="4" t="s">
        <v>187</v>
      </c>
      <c r="E60" s="2" t="str">
        <f t="shared" si="0"/>
        <v>삼*화재</v>
      </c>
      <c r="F60" s="4" t="s">
        <v>143</v>
      </c>
      <c r="G60" s="4" t="s">
        <v>127</v>
      </c>
      <c r="H60" s="4" t="s">
        <v>158</v>
      </c>
      <c r="I60" s="4" t="s">
        <v>31</v>
      </c>
      <c r="J60" s="4" t="s">
        <v>89</v>
      </c>
      <c r="K60" s="4">
        <v>12</v>
      </c>
      <c r="L60" s="17">
        <v>3750</v>
      </c>
      <c r="M60" s="17">
        <v>45000</v>
      </c>
      <c r="N60" s="16" t="s">
        <v>45</v>
      </c>
      <c r="O60" s="4"/>
    </row>
    <row r="61" spans="1:15" ht="16.5" customHeight="1">
      <c r="A61" s="4">
        <v>59</v>
      </c>
      <c r="B61" s="8">
        <v>43336</v>
      </c>
      <c r="C61" s="16" t="s">
        <v>130</v>
      </c>
      <c r="D61" s="4" t="s">
        <v>135</v>
      </c>
      <c r="E61" s="2" t="str">
        <f t="shared" si="0"/>
        <v>김*자</v>
      </c>
      <c r="F61" s="4" t="s">
        <v>128</v>
      </c>
      <c r="G61" s="4" t="s">
        <v>127</v>
      </c>
      <c r="H61" s="4"/>
      <c r="I61" s="4" t="s">
        <v>31</v>
      </c>
      <c r="J61" s="4" t="s">
        <v>87</v>
      </c>
      <c r="K61" s="4">
        <v>1</v>
      </c>
      <c r="L61" s="17">
        <v>17800</v>
      </c>
      <c r="M61" s="17">
        <v>17800</v>
      </c>
      <c r="N61" s="16" t="s">
        <v>85</v>
      </c>
      <c r="O61" s="4"/>
    </row>
    <row r="62" spans="1:15" ht="16.5" customHeight="1">
      <c r="A62" s="4">
        <v>60</v>
      </c>
      <c r="B62" s="8">
        <v>43336</v>
      </c>
      <c r="C62" s="16" t="s">
        <v>130</v>
      </c>
      <c r="D62" s="4" t="s">
        <v>135</v>
      </c>
      <c r="E62" s="2" t="str">
        <f t="shared" si="0"/>
        <v>김*자</v>
      </c>
      <c r="F62" s="4" t="s">
        <v>128</v>
      </c>
      <c r="G62" s="4" t="s">
        <v>127</v>
      </c>
      <c r="H62" s="4"/>
      <c r="I62" s="4" t="s">
        <v>31</v>
      </c>
      <c r="J62" s="4" t="s">
        <v>86</v>
      </c>
      <c r="K62" s="4">
        <v>1</v>
      </c>
      <c r="L62" s="17">
        <v>79000</v>
      </c>
      <c r="M62" s="17">
        <v>79000</v>
      </c>
      <c r="N62" s="16" t="s">
        <v>85</v>
      </c>
      <c r="O62" s="4"/>
    </row>
    <row r="63" spans="1:15" ht="16.5" customHeight="1">
      <c r="A63" s="4">
        <v>61</v>
      </c>
      <c r="B63" s="8">
        <v>43343</v>
      </c>
      <c r="C63" s="16" t="s">
        <v>130</v>
      </c>
      <c r="D63" s="4" t="s">
        <v>186</v>
      </c>
      <c r="E63" s="2" t="str">
        <f t="shared" si="0"/>
        <v>관*사(우리절)</v>
      </c>
      <c r="F63" s="4" t="s">
        <v>128</v>
      </c>
      <c r="G63" s="4" t="s">
        <v>127</v>
      </c>
      <c r="H63" s="4"/>
      <c r="I63" s="4" t="s">
        <v>31</v>
      </c>
      <c r="J63" s="4" t="s">
        <v>69</v>
      </c>
      <c r="K63" s="4">
        <v>36</v>
      </c>
      <c r="L63" s="17">
        <v>56000</v>
      </c>
      <c r="M63" s="17">
        <v>2016000</v>
      </c>
      <c r="N63" s="16" t="s">
        <v>29</v>
      </c>
      <c r="O63" s="4" t="s">
        <v>28</v>
      </c>
    </row>
    <row r="64" spans="1:15" ht="16.5" customHeight="1">
      <c r="A64" s="4">
        <v>62</v>
      </c>
      <c r="B64" s="8">
        <v>43354</v>
      </c>
      <c r="C64" s="16" t="s">
        <v>130</v>
      </c>
      <c r="D64" s="4" t="s">
        <v>185</v>
      </c>
      <c r="E64" s="2" t="str">
        <f t="shared" si="0"/>
        <v>김*혜</v>
      </c>
      <c r="F64" s="4" t="s">
        <v>128</v>
      </c>
      <c r="G64" s="4" t="s">
        <v>127</v>
      </c>
      <c r="H64" s="4"/>
      <c r="I64" s="4" t="s">
        <v>31</v>
      </c>
      <c r="J64" s="4" t="s">
        <v>83</v>
      </c>
      <c r="K64" s="4">
        <v>40</v>
      </c>
      <c r="L64" s="17">
        <v>1750</v>
      </c>
      <c r="M64" s="17">
        <v>70000</v>
      </c>
      <c r="N64" s="16" t="s">
        <v>33</v>
      </c>
      <c r="O64" s="4" t="s">
        <v>32</v>
      </c>
    </row>
    <row r="65" spans="1:15" ht="16.5" customHeight="1">
      <c r="A65" s="4">
        <v>63</v>
      </c>
      <c r="B65" s="8">
        <v>43355</v>
      </c>
      <c r="C65" s="16" t="s">
        <v>130</v>
      </c>
      <c r="D65" s="4" t="s">
        <v>129</v>
      </c>
      <c r="E65" s="2" t="str">
        <f t="shared" si="0"/>
        <v>송*진</v>
      </c>
      <c r="F65" s="4" t="s">
        <v>128</v>
      </c>
      <c r="G65" s="4" t="s">
        <v>127</v>
      </c>
      <c r="H65" s="4"/>
      <c r="I65" s="4" t="s">
        <v>31</v>
      </c>
      <c r="J65" s="4" t="s">
        <v>63</v>
      </c>
      <c r="K65" s="4">
        <v>30</v>
      </c>
      <c r="L65" s="17">
        <v>5000</v>
      </c>
      <c r="M65" s="17">
        <v>150000</v>
      </c>
      <c r="N65" s="16" t="s">
        <v>62</v>
      </c>
      <c r="O65" s="4"/>
    </row>
    <row r="66" spans="1:15" ht="16.5" customHeight="1">
      <c r="A66" s="4">
        <v>64</v>
      </c>
      <c r="B66" s="8">
        <v>43361</v>
      </c>
      <c r="C66" s="16" t="s">
        <v>130</v>
      </c>
      <c r="D66" s="4" t="s">
        <v>181</v>
      </c>
      <c r="E66" s="2" t="str">
        <f t="shared" si="0"/>
        <v>김*훈</v>
      </c>
      <c r="F66" s="4" t="s">
        <v>128</v>
      </c>
      <c r="G66" s="4" t="s">
        <v>127</v>
      </c>
      <c r="H66" s="4"/>
      <c r="I66" s="4" t="s">
        <v>31</v>
      </c>
      <c r="J66" s="4" t="s">
        <v>82</v>
      </c>
      <c r="K66" s="4">
        <v>1</v>
      </c>
      <c r="L66" s="17">
        <v>100000</v>
      </c>
      <c r="M66" s="17">
        <v>100000</v>
      </c>
      <c r="N66" s="16" t="s">
        <v>81</v>
      </c>
      <c r="O66" s="4"/>
    </row>
    <row r="67" spans="1:15" ht="16.5" customHeight="1">
      <c r="A67" s="4">
        <v>65</v>
      </c>
      <c r="B67" s="8">
        <v>43361</v>
      </c>
      <c r="C67" s="16" t="s">
        <v>130</v>
      </c>
      <c r="D67" s="4" t="s">
        <v>181</v>
      </c>
      <c r="E67" s="2" t="str">
        <f t="shared" si="0"/>
        <v>김*훈</v>
      </c>
      <c r="F67" s="4" t="s">
        <v>128</v>
      </c>
      <c r="G67" s="4" t="s">
        <v>127</v>
      </c>
      <c r="H67" s="4"/>
      <c r="I67" s="4" t="s">
        <v>31</v>
      </c>
      <c r="J67" s="4" t="s">
        <v>80</v>
      </c>
      <c r="K67" s="4">
        <v>100</v>
      </c>
      <c r="L67" s="17">
        <v>1000</v>
      </c>
      <c r="M67" s="17">
        <v>100000</v>
      </c>
      <c r="N67" s="16" t="s">
        <v>45</v>
      </c>
      <c r="O67" s="4"/>
    </row>
    <row r="68" spans="1:15" ht="16.5" customHeight="1">
      <c r="A68" s="4">
        <v>66</v>
      </c>
      <c r="B68" s="8">
        <v>43364</v>
      </c>
      <c r="C68" s="16" t="s">
        <v>130</v>
      </c>
      <c r="D68" s="4" t="s">
        <v>180</v>
      </c>
      <c r="E68" s="2" t="str">
        <f t="shared" ref="E68:E108" si="1">REPLACE(D68,2,1,"*")</f>
        <v>김*희(센스제과)</v>
      </c>
      <c r="F68" s="4" t="s">
        <v>128</v>
      </c>
      <c r="G68" s="4" t="s">
        <v>127</v>
      </c>
      <c r="H68" s="4"/>
      <c r="I68" s="4" t="s">
        <v>31</v>
      </c>
      <c r="J68" s="4" t="s">
        <v>67</v>
      </c>
      <c r="K68" s="4">
        <v>1</v>
      </c>
      <c r="L68" s="17">
        <v>50000</v>
      </c>
      <c r="M68" s="17">
        <v>50000</v>
      </c>
      <c r="N68" s="16" t="s">
        <v>45</v>
      </c>
      <c r="O68" s="4" t="s">
        <v>66</v>
      </c>
    </row>
    <row r="69" spans="1:15" ht="16.5" customHeight="1">
      <c r="A69" s="4">
        <v>67</v>
      </c>
      <c r="B69" s="8">
        <v>43371</v>
      </c>
      <c r="C69" s="16" t="s">
        <v>130</v>
      </c>
      <c r="D69" s="4" t="s">
        <v>147</v>
      </c>
      <c r="E69" s="2" t="str">
        <f t="shared" si="1"/>
        <v>익*</v>
      </c>
      <c r="F69" s="4" t="s">
        <v>128</v>
      </c>
      <c r="G69" s="4" t="s">
        <v>127</v>
      </c>
      <c r="H69" s="4"/>
      <c r="I69" s="4" t="s">
        <v>31</v>
      </c>
      <c r="J69" s="4" t="s">
        <v>65</v>
      </c>
      <c r="K69" s="4">
        <v>14</v>
      </c>
      <c r="L69" s="4">
        <v>0</v>
      </c>
      <c r="M69" s="4">
        <v>0</v>
      </c>
      <c r="N69" s="16" t="s">
        <v>45</v>
      </c>
      <c r="O69" s="4" t="s">
        <v>44</v>
      </c>
    </row>
    <row r="70" spans="1:15" ht="16.5" customHeight="1">
      <c r="A70" s="4">
        <v>68</v>
      </c>
      <c r="B70" s="8">
        <v>43371</v>
      </c>
      <c r="C70" s="16" t="s">
        <v>130</v>
      </c>
      <c r="D70" s="4" t="s">
        <v>147</v>
      </c>
      <c r="E70" s="2" t="str">
        <f t="shared" si="1"/>
        <v>익*</v>
      </c>
      <c r="F70" s="4" t="s">
        <v>128</v>
      </c>
      <c r="G70" s="4" t="s">
        <v>127</v>
      </c>
      <c r="H70" s="4"/>
      <c r="I70" s="4" t="s">
        <v>31</v>
      </c>
      <c r="J70" s="4" t="s">
        <v>64</v>
      </c>
      <c r="K70" s="4">
        <v>2</v>
      </c>
      <c r="L70" s="4">
        <v>0</v>
      </c>
      <c r="M70" s="4">
        <v>0</v>
      </c>
      <c r="N70" s="16" t="s">
        <v>62</v>
      </c>
      <c r="O70" s="4" t="s">
        <v>44</v>
      </c>
    </row>
    <row r="71" spans="1:15" ht="16.5" customHeight="1">
      <c r="A71" s="4">
        <v>69</v>
      </c>
      <c r="B71" s="8">
        <v>43371</v>
      </c>
      <c r="C71" s="16" t="s">
        <v>130</v>
      </c>
      <c r="D71" s="4" t="s">
        <v>147</v>
      </c>
      <c r="E71" s="2" t="str">
        <f t="shared" si="1"/>
        <v>익*</v>
      </c>
      <c r="F71" s="4" t="s">
        <v>128</v>
      </c>
      <c r="G71" s="4" t="s">
        <v>127</v>
      </c>
      <c r="H71" s="4"/>
      <c r="I71" s="4" t="s">
        <v>31</v>
      </c>
      <c r="J71" s="4" t="s">
        <v>79</v>
      </c>
      <c r="K71" s="4">
        <v>2</v>
      </c>
      <c r="L71" s="4">
        <v>0</v>
      </c>
      <c r="M71" s="4">
        <v>0</v>
      </c>
      <c r="N71" s="16" t="s">
        <v>35</v>
      </c>
      <c r="O71" s="4" t="s">
        <v>44</v>
      </c>
    </row>
    <row r="72" spans="1:15" ht="16.5" customHeight="1">
      <c r="A72" s="4">
        <v>70</v>
      </c>
      <c r="B72" s="8">
        <v>43371</v>
      </c>
      <c r="C72" s="16" t="s">
        <v>130</v>
      </c>
      <c r="D72" s="4" t="s">
        <v>147</v>
      </c>
      <c r="E72" s="2" t="str">
        <f t="shared" si="1"/>
        <v>익*</v>
      </c>
      <c r="F72" s="4" t="s">
        <v>128</v>
      </c>
      <c r="G72" s="4" t="s">
        <v>127</v>
      </c>
      <c r="H72" s="4"/>
      <c r="I72" s="4" t="s">
        <v>31</v>
      </c>
      <c r="J72" s="4" t="s">
        <v>78</v>
      </c>
      <c r="K72" s="4">
        <v>2</v>
      </c>
      <c r="L72" s="4">
        <v>0</v>
      </c>
      <c r="M72" s="4">
        <v>0</v>
      </c>
      <c r="N72" s="16" t="s">
        <v>35</v>
      </c>
      <c r="O72" s="4" t="s">
        <v>44</v>
      </c>
    </row>
    <row r="73" spans="1:15" ht="16.5" customHeight="1">
      <c r="A73" s="4">
        <v>71</v>
      </c>
      <c r="B73" s="8">
        <v>43371</v>
      </c>
      <c r="C73" s="16" t="s">
        <v>130</v>
      </c>
      <c r="D73" s="4" t="s">
        <v>147</v>
      </c>
      <c r="E73" s="2" t="str">
        <f t="shared" si="1"/>
        <v>익*</v>
      </c>
      <c r="F73" s="4" t="s">
        <v>128</v>
      </c>
      <c r="G73" s="4" t="s">
        <v>127</v>
      </c>
      <c r="H73" s="4"/>
      <c r="I73" s="4" t="s">
        <v>31</v>
      </c>
      <c r="J73" s="4" t="s">
        <v>77</v>
      </c>
      <c r="K73" s="4">
        <v>9</v>
      </c>
      <c r="L73" s="4">
        <v>0</v>
      </c>
      <c r="M73" s="4">
        <v>0</v>
      </c>
      <c r="N73" s="16" t="s">
        <v>35</v>
      </c>
      <c r="O73" s="4" t="s">
        <v>44</v>
      </c>
    </row>
    <row r="74" spans="1:15" ht="16.5" customHeight="1">
      <c r="A74" s="4">
        <v>72</v>
      </c>
      <c r="B74" s="8">
        <v>43375</v>
      </c>
      <c r="C74" s="16" t="s">
        <v>130</v>
      </c>
      <c r="D74" s="4" t="s">
        <v>184</v>
      </c>
      <c r="E74" s="2" t="str">
        <f t="shared" si="1"/>
        <v>박*휘 종합내과</v>
      </c>
      <c r="F74" s="4" t="s">
        <v>143</v>
      </c>
      <c r="G74" s="4" t="s">
        <v>127</v>
      </c>
      <c r="H74" s="4" t="s">
        <v>127</v>
      </c>
      <c r="I74" s="4" t="s">
        <v>31</v>
      </c>
      <c r="J74" s="4" t="s">
        <v>76</v>
      </c>
      <c r="K74" s="4">
        <v>231</v>
      </c>
      <c r="L74" s="17">
        <v>45000</v>
      </c>
      <c r="M74" s="17">
        <v>10395000</v>
      </c>
      <c r="N74" s="16" t="s">
        <v>45</v>
      </c>
      <c r="O74" s="4"/>
    </row>
    <row r="75" spans="1:15" ht="16.5" customHeight="1">
      <c r="A75" s="4">
        <v>73</v>
      </c>
      <c r="B75" s="8">
        <v>43377</v>
      </c>
      <c r="C75" s="16" t="s">
        <v>130</v>
      </c>
      <c r="D75" s="4" t="s">
        <v>183</v>
      </c>
      <c r="E75" s="2" t="str">
        <f t="shared" si="1"/>
        <v>굿*닝병원</v>
      </c>
      <c r="F75" s="4" t="s">
        <v>143</v>
      </c>
      <c r="G75" s="4" t="s">
        <v>127</v>
      </c>
      <c r="H75" s="4" t="s">
        <v>127</v>
      </c>
      <c r="I75" s="4" t="s">
        <v>31</v>
      </c>
      <c r="J75" s="4" t="s">
        <v>74</v>
      </c>
      <c r="K75" s="4">
        <v>250</v>
      </c>
      <c r="L75" s="4">
        <v>600</v>
      </c>
      <c r="M75" s="17">
        <v>150000</v>
      </c>
      <c r="N75" s="16" t="s">
        <v>45</v>
      </c>
      <c r="O75" s="4"/>
    </row>
    <row r="76" spans="1:15" ht="16.5" customHeight="1">
      <c r="A76" s="4">
        <v>74</v>
      </c>
      <c r="B76" s="8">
        <v>43384</v>
      </c>
      <c r="C76" s="16" t="s">
        <v>130</v>
      </c>
      <c r="D76" s="4" t="s">
        <v>182</v>
      </c>
      <c r="E76" s="2" t="str">
        <f t="shared" si="1"/>
        <v>이*자</v>
      </c>
      <c r="F76" s="4" t="s">
        <v>128</v>
      </c>
      <c r="G76" s="4" t="s">
        <v>127</v>
      </c>
      <c r="H76" s="4"/>
      <c r="I76" s="4" t="s">
        <v>31</v>
      </c>
      <c r="J76" s="4" t="s">
        <v>73</v>
      </c>
      <c r="K76" s="4">
        <v>120</v>
      </c>
      <c r="L76" s="4">
        <v>180</v>
      </c>
      <c r="M76" s="17">
        <v>21600</v>
      </c>
      <c r="N76" s="16" t="s">
        <v>62</v>
      </c>
      <c r="O76" s="4" t="s">
        <v>37</v>
      </c>
    </row>
    <row r="77" spans="1:15" ht="16.5" customHeight="1">
      <c r="A77" s="4">
        <v>75</v>
      </c>
      <c r="B77" s="8">
        <v>43385</v>
      </c>
      <c r="C77" s="16" t="s">
        <v>130</v>
      </c>
      <c r="D77" s="4" t="s">
        <v>146</v>
      </c>
      <c r="E77" s="2" t="str">
        <f t="shared" si="1"/>
        <v>(*)아워홈경북영업소</v>
      </c>
      <c r="F77" s="4" t="s">
        <v>145</v>
      </c>
      <c r="G77" s="4" t="s">
        <v>127</v>
      </c>
      <c r="H77" s="4"/>
      <c r="I77" s="4" t="s">
        <v>31</v>
      </c>
      <c r="J77" s="4" t="s">
        <v>70</v>
      </c>
      <c r="K77" s="4">
        <v>1</v>
      </c>
      <c r="L77" s="17">
        <v>814000</v>
      </c>
      <c r="M77" s="17">
        <v>814000</v>
      </c>
      <c r="N77" s="16" t="s">
        <v>58</v>
      </c>
      <c r="O77" s="4"/>
    </row>
    <row r="78" spans="1:15" ht="16.5" customHeight="1">
      <c r="A78" s="4">
        <v>76</v>
      </c>
      <c r="B78" s="8">
        <v>43385</v>
      </c>
      <c r="C78" s="16" t="s">
        <v>130</v>
      </c>
      <c r="D78" s="4" t="s">
        <v>146</v>
      </c>
      <c r="E78" s="2" t="str">
        <f t="shared" si="1"/>
        <v>(*)아워홈경북영업소</v>
      </c>
      <c r="F78" s="4" t="s">
        <v>145</v>
      </c>
      <c r="G78" s="4" t="s">
        <v>127</v>
      </c>
      <c r="H78" s="4"/>
      <c r="I78" s="4" t="s">
        <v>31</v>
      </c>
      <c r="J78" s="4" t="s">
        <v>72</v>
      </c>
      <c r="K78" s="4">
        <v>2</v>
      </c>
      <c r="L78" s="17">
        <v>143000</v>
      </c>
      <c r="M78" s="17">
        <v>286000</v>
      </c>
      <c r="N78" s="16" t="s">
        <v>58</v>
      </c>
      <c r="O78" s="4"/>
    </row>
    <row r="79" spans="1:15" ht="16.5" customHeight="1">
      <c r="A79" s="4">
        <v>77</v>
      </c>
      <c r="B79" s="8">
        <v>43391</v>
      </c>
      <c r="C79" s="16" t="s">
        <v>130</v>
      </c>
      <c r="D79" s="4" t="s">
        <v>129</v>
      </c>
      <c r="E79" s="2" t="str">
        <f t="shared" si="1"/>
        <v>송*진</v>
      </c>
      <c r="F79" s="4" t="s">
        <v>128</v>
      </c>
      <c r="G79" s="4" t="s">
        <v>127</v>
      </c>
      <c r="H79" s="4"/>
      <c r="I79" s="4" t="s">
        <v>31</v>
      </c>
      <c r="J79" s="4" t="s">
        <v>63</v>
      </c>
      <c r="K79" s="4">
        <v>20</v>
      </c>
      <c r="L79" s="17">
        <v>5000</v>
      </c>
      <c r="M79" s="17">
        <v>100000</v>
      </c>
      <c r="N79" s="16" t="s">
        <v>62</v>
      </c>
      <c r="O79" s="4"/>
    </row>
    <row r="80" spans="1:15" ht="16.5" customHeight="1">
      <c r="A80" s="4">
        <v>78</v>
      </c>
      <c r="B80" s="8">
        <v>43398</v>
      </c>
      <c r="C80" s="16" t="s">
        <v>130</v>
      </c>
      <c r="D80" s="4" t="s">
        <v>129</v>
      </c>
      <c r="E80" s="2" t="str">
        <f t="shared" si="1"/>
        <v>송*진</v>
      </c>
      <c r="F80" s="4" t="s">
        <v>128</v>
      </c>
      <c r="G80" s="4" t="s">
        <v>127</v>
      </c>
      <c r="H80" s="4"/>
      <c r="I80" s="4" t="s">
        <v>31</v>
      </c>
      <c r="J80" s="4" t="s">
        <v>63</v>
      </c>
      <c r="K80" s="4">
        <v>10</v>
      </c>
      <c r="L80" s="17">
        <v>5000</v>
      </c>
      <c r="M80" s="17">
        <v>50000</v>
      </c>
      <c r="N80" s="16" t="s">
        <v>62</v>
      </c>
      <c r="O80" s="4"/>
    </row>
    <row r="81" spans="1:15" ht="16.5" customHeight="1">
      <c r="A81" s="4">
        <v>79</v>
      </c>
      <c r="B81" s="8">
        <v>43403</v>
      </c>
      <c r="C81" s="16" t="s">
        <v>130</v>
      </c>
      <c r="D81" s="4" t="s">
        <v>181</v>
      </c>
      <c r="E81" s="2" t="str">
        <f t="shared" si="1"/>
        <v>김*훈</v>
      </c>
      <c r="F81" s="4" t="s">
        <v>128</v>
      </c>
      <c r="G81" s="4" t="s">
        <v>127</v>
      </c>
      <c r="H81" s="4"/>
      <c r="I81" s="4" t="s">
        <v>31</v>
      </c>
      <c r="J81" s="4" t="s">
        <v>69</v>
      </c>
      <c r="K81" s="4">
        <v>2</v>
      </c>
      <c r="L81" s="17">
        <v>56000</v>
      </c>
      <c r="M81" s="17">
        <v>112000</v>
      </c>
      <c r="N81" s="16" t="s">
        <v>29</v>
      </c>
      <c r="O81" s="4" t="s">
        <v>28</v>
      </c>
    </row>
    <row r="82" spans="1:15" ht="16.5" customHeight="1">
      <c r="A82" s="4">
        <v>80</v>
      </c>
      <c r="B82" s="8">
        <v>43411</v>
      </c>
      <c r="C82" s="16" t="s">
        <v>130</v>
      </c>
      <c r="D82" s="4" t="s">
        <v>146</v>
      </c>
      <c r="E82" s="2" t="str">
        <f t="shared" si="1"/>
        <v>(*)아워홈경북영업소</v>
      </c>
      <c r="F82" s="4" t="s">
        <v>145</v>
      </c>
      <c r="G82" s="4" t="s">
        <v>127</v>
      </c>
      <c r="H82" s="4"/>
      <c r="I82" s="4" t="s">
        <v>31</v>
      </c>
      <c r="J82" s="4" t="s">
        <v>68</v>
      </c>
      <c r="K82" s="4">
        <v>2</v>
      </c>
      <c r="L82" s="17">
        <v>329000</v>
      </c>
      <c r="M82" s="17">
        <v>658000</v>
      </c>
      <c r="N82" s="16" t="s">
        <v>58</v>
      </c>
      <c r="O82" s="4" t="s">
        <v>44</v>
      </c>
    </row>
    <row r="83" spans="1:15" ht="16.5" customHeight="1">
      <c r="A83" s="4">
        <v>81</v>
      </c>
      <c r="B83" s="8">
        <v>43416</v>
      </c>
      <c r="C83" s="16" t="s">
        <v>130</v>
      </c>
      <c r="D83" s="4" t="s">
        <v>129</v>
      </c>
      <c r="E83" s="2" t="str">
        <f t="shared" si="1"/>
        <v>송*진</v>
      </c>
      <c r="F83" s="4" t="s">
        <v>128</v>
      </c>
      <c r="G83" s="4" t="s">
        <v>127</v>
      </c>
      <c r="H83" s="4"/>
      <c r="I83" s="4" t="s">
        <v>31</v>
      </c>
      <c r="J83" s="4" t="s">
        <v>63</v>
      </c>
      <c r="K83" s="4">
        <v>30</v>
      </c>
      <c r="L83" s="17">
        <v>5000</v>
      </c>
      <c r="M83" s="17">
        <v>150000</v>
      </c>
      <c r="N83" s="16" t="s">
        <v>45</v>
      </c>
      <c r="O83" s="4" t="s">
        <v>44</v>
      </c>
    </row>
    <row r="84" spans="1:15" ht="16.5" customHeight="1">
      <c r="A84" s="4">
        <v>82</v>
      </c>
      <c r="B84" s="8">
        <v>43424</v>
      </c>
      <c r="C84" s="16" t="s">
        <v>130</v>
      </c>
      <c r="D84" s="4" t="s">
        <v>180</v>
      </c>
      <c r="E84" s="2" t="str">
        <f t="shared" si="1"/>
        <v>김*희(센스제과)</v>
      </c>
      <c r="F84" s="4" t="s">
        <v>128</v>
      </c>
      <c r="G84" s="4" t="s">
        <v>127</v>
      </c>
      <c r="H84" s="4"/>
      <c r="I84" s="4" t="s">
        <v>31</v>
      </c>
      <c r="J84" s="4" t="s">
        <v>67</v>
      </c>
      <c r="K84" s="4">
        <v>1</v>
      </c>
      <c r="L84" s="17">
        <v>50000</v>
      </c>
      <c r="M84" s="17">
        <v>50000</v>
      </c>
      <c r="N84" s="16" t="s">
        <v>45</v>
      </c>
      <c r="O84" s="4" t="s">
        <v>66</v>
      </c>
    </row>
    <row r="85" spans="1:15" ht="16.5" customHeight="1">
      <c r="A85" s="4">
        <v>83</v>
      </c>
      <c r="B85" s="8">
        <v>43438</v>
      </c>
      <c r="C85" s="16" t="s">
        <v>130</v>
      </c>
      <c r="D85" s="4" t="s">
        <v>147</v>
      </c>
      <c r="E85" s="2" t="str">
        <f t="shared" si="1"/>
        <v>익*</v>
      </c>
      <c r="F85" s="4" t="s">
        <v>128</v>
      </c>
      <c r="G85" s="4" t="s">
        <v>127</v>
      </c>
      <c r="H85" s="4"/>
      <c r="I85" s="4" t="s">
        <v>31</v>
      </c>
      <c r="J85" s="4" t="s">
        <v>65</v>
      </c>
      <c r="K85" s="4">
        <v>20</v>
      </c>
      <c r="L85" s="4">
        <v>0</v>
      </c>
      <c r="M85" s="4">
        <v>0</v>
      </c>
      <c r="N85" s="16" t="s">
        <v>45</v>
      </c>
      <c r="O85" s="4" t="s">
        <v>44</v>
      </c>
    </row>
    <row r="86" spans="1:15" ht="16.5" customHeight="1">
      <c r="A86" s="4">
        <v>84</v>
      </c>
      <c r="B86" s="8">
        <v>43438</v>
      </c>
      <c r="C86" s="16" t="s">
        <v>130</v>
      </c>
      <c r="D86" s="4" t="s">
        <v>147</v>
      </c>
      <c r="E86" s="2" t="str">
        <f t="shared" si="1"/>
        <v>익*</v>
      </c>
      <c r="F86" s="4" t="s">
        <v>128</v>
      </c>
      <c r="G86" s="4" t="s">
        <v>127</v>
      </c>
      <c r="H86" s="4"/>
      <c r="I86" s="4" t="s">
        <v>31</v>
      </c>
      <c r="J86" s="4" t="s">
        <v>64</v>
      </c>
      <c r="K86" s="4">
        <v>19</v>
      </c>
      <c r="L86" s="4">
        <v>0</v>
      </c>
      <c r="M86" s="4">
        <v>0</v>
      </c>
      <c r="N86" s="16" t="s">
        <v>62</v>
      </c>
      <c r="O86" s="4" t="s">
        <v>44</v>
      </c>
    </row>
    <row r="87" spans="1:15" ht="16.5" customHeight="1">
      <c r="A87" s="4">
        <v>85</v>
      </c>
      <c r="B87" s="8">
        <v>43445</v>
      </c>
      <c r="C87" s="16" t="s">
        <v>130</v>
      </c>
      <c r="D87" s="4" t="s">
        <v>179</v>
      </c>
      <c r="E87" s="2" t="str">
        <f t="shared" si="1"/>
        <v>장*조</v>
      </c>
      <c r="F87" s="4" t="s">
        <v>128</v>
      </c>
      <c r="G87" s="4" t="s">
        <v>127</v>
      </c>
      <c r="H87" s="4"/>
      <c r="I87" s="4" t="s">
        <v>31</v>
      </c>
      <c r="J87" s="4" t="s">
        <v>63</v>
      </c>
      <c r="K87" s="4">
        <v>40</v>
      </c>
      <c r="L87" s="17">
        <v>5000</v>
      </c>
      <c r="M87" s="17">
        <v>200000</v>
      </c>
      <c r="N87" s="16" t="s">
        <v>62</v>
      </c>
      <c r="O87" s="4" t="s">
        <v>44</v>
      </c>
    </row>
    <row r="88" spans="1:15" ht="16.5" customHeight="1">
      <c r="A88" s="4">
        <v>86</v>
      </c>
      <c r="B88" s="8">
        <v>43445</v>
      </c>
      <c r="C88" s="16" t="s">
        <v>130</v>
      </c>
      <c r="D88" s="4" t="s">
        <v>146</v>
      </c>
      <c r="E88" s="2" t="str">
        <f t="shared" si="1"/>
        <v>(*)아워홈경북영업소</v>
      </c>
      <c r="F88" s="4" t="s">
        <v>145</v>
      </c>
      <c r="G88" s="4" t="s">
        <v>127</v>
      </c>
      <c r="H88" s="4"/>
      <c r="I88" s="4" t="s">
        <v>31</v>
      </c>
      <c r="J88" s="4" t="s">
        <v>61</v>
      </c>
      <c r="K88" s="4">
        <v>1</v>
      </c>
      <c r="L88" s="17">
        <v>473000</v>
      </c>
      <c r="M88" s="17">
        <v>473000</v>
      </c>
      <c r="N88" s="16" t="s">
        <v>58</v>
      </c>
      <c r="O88" s="4" t="s">
        <v>57</v>
      </c>
    </row>
    <row r="89" spans="1:15" ht="16.5" customHeight="1">
      <c r="A89" s="4">
        <v>87</v>
      </c>
      <c r="B89" s="8">
        <v>43445</v>
      </c>
      <c r="C89" s="16" t="s">
        <v>130</v>
      </c>
      <c r="D89" s="4" t="s">
        <v>146</v>
      </c>
      <c r="E89" s="2" t="str">
        <f t="shared" si="1"/>
        <v>(*)아워홈경북영업소</v>
      </c>
      <c r="F89" s="4" t="s">
        <v>145</v>
      </c>
      <c r="G89" s="4" t="s">
        <v>127</v>
      </c>
      <c r="H89" s="4"/>
      <c r="I89" s="4" t="s">
        <v>31</v>
      </c>
      <c r="J89" s="4" t="s">
        <v>59</v>
      </c>
      <c r="K89" s="4">
        <v>2</v>
      </c>
      <c r="L89" s="17">
        <v>143000</v>
      </c>
      <c r="M89" s="17">
        <v>286000</v>
      </c>
      <c r="N89" s="16" t="s">
        <v>58</v>
      </c>
      <c r="O89" s="4" t="s">
        <v>57</v>
      </c>
    </row>
    <row r="90" spans="1:15" ht="16.5" customHeight="1">
      <c r="A90" s="4">
        <v>88</v>
      </c>
      <c r="B90" s="8">
        <v>43451</v>
      </c>
      <c r="C90" s="16" t="s">
        <v>130</v>
      </c>
      <c r="D90" s="4" t="s">
        <v>178</v>
      </c>
      <c r="E90" s="2" t="str">
        <f t="shared" si="1"/>
        <v>김*년 어르신 보호자</v>
      </c>
      <c r="F90" s="4" t="s">
        <v>128</v>
      </c>
      <c r="G90" s="4" t="s">
        <v>127</v>
      </c>
      <c r="H90" s="4"/>
      <c r="I90" s="4" t="s">
        <v>31</v>
      </c>
      <c r="J90" s="4" t="s">
        <v>56</v>
      </c>
      <c r="K90" s="4">
        <v>192</v>
      </c>
      <c r="L90" s="17">
        <v>2000</v>
      </c>
      <c r="M90" s="17">
        <v>384000</v>
      </c>
      <c r="N90" s="16" t="s">
        <v>55</v>
      </c>
      <c r="O90" s="4"/>
    </row>
    <row r="91" spans="1:15" ht="16.5" customHeight="1">
      <c r="A91" s="4">
        <v>89</v>
      </c>
      <c r="B91" s="8">
        <v>43453</v>
      </c>
      <c r="C91" s="16" t="s">
        <v>130</v>
      </c>
      <c r="D91" s="4" t="s">
        <v>175</v>
      </c>
      <c r="E91" s="2" t="str">
        <f t="shared" si="1"/>
        <v>대*노인복지시설협회</v>
      </c>
      <c r="F91" s="4" t="s">
        <v>143</v>
      </c>
      <c r="G91" s="4" t="s">
        <v>127</v>
      </c>
      <c r="H91" s="4" t="s">
        <v>127</v>
      </c>
      <c r="I91" s="4" t="s">
        <v>31</v>
      </c>
      <c r="J91" s="4" t="s">
        <v>53</v>
      </c>
      <c r="K91" s="4">
        <v>8</v>
      </c>
      <c r="L91" s="4">
        <v>0</v>
      </c>
      <c r="M91" s="4">
        <v>0</v>
      </c>
      <c r="N91" s="16" t="s">
        <v>42</v>
      </c>
      <c r="O91" s="4" t="s">
        <v>41</v>
      </c>
    </row>
    <row r="92" spans="1:15" ht="16.5" customHeight="1">
      <c r="A92" s="4">
        <v>90</v>
      </c>
      <c r="B92" s="8">
        <v>43453</v>
      </c>
      <c r="C92" s="16" t="s">
        <v>130</v>
      </c>
      <c r="D92" s="4" t="s">
        <v>175</v>
      </c>
      <c r="E92" s="2" t="str">
        <f t="shared" si="1"/>
        <v>대*노인복지시설협회</v>
      </c>
      <c r="F92" s="4" t="s">
        <v>143</v>
      </c>
      <c r="G92" s="4" t="s">
        <v>127</v>
      </c>
      <c r="H92" s="4" t="s">
        <v>127</v>
      </c>
      <c r="I92" s="4" t="s">
        <v>31</v>
      </c>
      <c r="J92" s="4" t="s">
        <v>52</v>
      </c>
      <c r="K92" s="4">
        <v>3</v>
      </c>
      <c r="L92" s="4">
        <v>0</v>
      </c>
      <c r="M92" s="4">
        <v>0</v>
      </c>
      <c r="N92" s="16" t="s">
        <v>42</v>
      </c>
      <c r="O92" s="4" t="s">
        <v>41</v>
      </c>
    </row>
    <row r="93" spans="1:15" ht="16.5" customHeight="1">
      <c r="A93" s="4">
        <v>91</v>
      </c>
      <c r="B93" s="8">
        <v>43453</v>
      </c>
      <c r="C93" s="16" t="s">
        <v>130</v>
      </c>
      <c r="D93" s="4" t="s">
        <v>175</v>
      </c>
      <c r="E93" s="2" t="str">
        <f t="shared" si="1"/>
        <v>대*노인복지시설협회</v>
      </c>
      <c r="F93" s="4" t="s">
        <v>143</v>
      </c>
      <c r="G93" s="4" t="s">
        <v>127</v>
      </c>
      <c r="H93" s="4" t="s">
        <v>127</v>
      </c>
      <c r="I93" s="4" t="s">
        <v>31</v>
      </c>
      <c r="J93" s="4" t="s">
        <v>51</v>
      </c>
      <c r="K93" s="4">
        <v>16</v>
      </c>
      <c r="L93" s="4">
        <v>0</v>
      </c>
      <c r="M93" s="4">
        <v>0</v>
      </c>
      <c r="N93" s="16" t="s">
        <v>45</v>
      </c>
      <c r="O93" s="4" t="s">
        <v>41</v>
      </c>
    </row>
    <row r="94" spans="1:15" ht="16.5" customHeight="1">
      <c r="A94" s="4">
        <v>92</v>
      </c>
      <c r="B94" s="8">
        <v>43453</v>
      </c>
      <c r="C94" s="16" t="s">
        <v>130</v>
      </c>
      <c r="D94" s="4" t="s">
        <v>175</v>
      </c>
      <c r="E94" s="2" t="str">
        <f t="shared" si="1"/>
        <v>대*노인복지시설협회</v>
      </c>
      <c r="F94" s="4" t="s">
        <v>143</v>
      </c>
      <c r="G94" s="4" t="s">
        <v>127</v>
      </c>
      <c r="H94" s="4" t="s">
        <v>127</v>
      </c>
      <c r="I94" s="4" t="s">
        <v>31</v>
      </c>
      <c r="J94" s="4" t="s">
        <v>50</v>
      </c>
      <c r="K94" s="4">
        <v>360</v>
      </c>
      <c r="L94" s="4">
        <v>0</v>
      </c>
      <c r="M94" s="4">
        <v>0</v>
      </c>
      <c r="N94" s="16" t="s">
        <v>45</v>
      </c>
      <c r="O94" s="4" t="s">
        <v>41</v>
      </c>
    </row>
    <row r="95" spans="1:15" ht="16.5" customHeight="1">
      <c r="A95" s="4">
        <v>93</v>
      </c>
      <c r="B95" s="8">
        <v>43453</v>
      </c>
      <c r="C95" s="16" t="s">
        <v>130</v>
      </c>
      <c r="D95" s="4" t="s">
        <v>175</v>
      </c>
      <c r="E95" s="2" t="str">
        <f t="shared" si="1"/>
        <v>대*노인복지시설협회</v>
      </c>
      <c r="F95" s="4" t="s">
        <v>143</v>
      </c>
      <c r="G95" s="4" t="s">
        <v>127</v>
      </c>
      <c r="H95" s="4" t="s">
        <v>127</v>
      </c>
      <c r="I95" s="4" t="s">
        <v>31</v>
      </c>
      <c r="J95" s="4" t="s">
        <v>49</v>
      </c>
      <c r="K95" s="4">
        <v>24</v>
      </c>
      <c r="L95" s="4">
        <v>0</v>
      </c>
      <c r="M95" s="4">
        <v>0</v>
      </c>
      <c r="N95" s="16" t="s">
        <v>45</v>
      </c>
      <c r="O95" s="4" t="s">
        <v>41</v>
      </c>
    </row>
    <row r="96" spans="1:15" ht="16.5" customHeight="1">
      <c r="A96" s="4">
        <v>94</v>
      </c>
      <c r="B96" s="8">
        <v>43453</v>
      </c>
      <c r="C96" s="16" t="s">
        <v>130</v>
      </c>
      <c r="D96" s="4" t="s">
        <v>175</v>
      </c>
      <c r="E96" s="2" t="str">
        <f t="shared" si="1"/>
        <v>대*노인복지시설협회</v>
      </c>
      <c r="F96" s="4" t="s">
        <v>143</v>
      </c>
      <c r="G96" s="4" t="s">
        <v>127</v>
      </c>
      <c r="H96" s="4" t="s">
        <v>127</v>
      </c>
      <c r="I96" s="4" t="s">
        <v>31</v>
      </c>
      <c r="J96" s="4" t="s">
        <v>48</v>
      </c>
      <c r="K96" s="4">
        <v>32</v>
      </c>
      <c r="L96" s="4">
        <v>0</v>
      </c>
      <c r="M96" s="4">
        <v>0</v>
      </c>
      <c r="N96" s="16" t="s">
        <v>45</v>
      </c>
      <c r="O96" s="4" t="s">
        <v>41</v>
      </c>
    </row>
    <row r="97" spans="1:15" ht="16.5" customHeight="1">
      <c r="A97" s="4">
        <v>95</v>
      </c>
      <c r="B97" s="8">
        <v>43453</v>
      </c>
      <c r="C97" s="16" t="s">
        <v>130</v>
      </c>
      <c r="D97" s="4" t="s">
        <v>175</v>
      </c>
      <c r="E97" s="2" t="str">
        <f t="shared" si="1"/>
        <v>대*노인복지시설협회</v>
      </c>
      <c r="F97" s="4" t="s">
        <v>143</v>
      </c>
      <c r="G97" s="4" t="s">
        <v>127</v>
      </c>
      <c r="H97" s="4" t="s">
        <v>127</v>
      </c>
      <c r="I97" s="4" t="s">
        <v>31</v>
      </c>
      <c r="J97" s="4" t="s">
        <v>47</v>
      </c>
      <c r="K97" s="4">
        <v>5</v>
      </c>
      <c r="L97" s="4">
        <v>0</v>
      </c>
      <c r="M97" s="4">
        <v>0</v>
      </c>
      <c r="N97" s="16" t="s">
        <v>45</v>
      </c>
      <c r="O97" s="4" t="s">
        <v>41</v>
      </c>
    </row>
    <row r="98" spans="1:15" ht="16.5" customHeight="1">
      <c r="A98" s="4">
        <v>96</v>
      </c>
      <c r="B98" s="8">
        <v>43453</v>
      </c>
      <c r="C98" s="16" t="s">
        <v>130</v>
      </c>
      <c r="D98" s="4" t="s">
        <v>175</v>
      </c>
      <c r="E98" s="2" t="str">
        <f t="shared" si="1"/>
        <v>대*노인복지시설협회</v>
      </c>
      <c r="F98" s="4" t="s">
        <v>143</v>
      </c>
      <c r="G98" s="4" t="s">
        <v>127</v>
      </c>
      <c r="H98" s="4" t="s">
        <v>127</v>
      </c>
      <c r="I98" s="4" t="s">
        <v>31</v>
      </c>
      <c r="J98" s="4" t="s">
        <v>46</v>
      </c>
      <c r="K98" s="4">
        <v>16</v>
      </c>
      <c r="L98" s="4">
        <v>0</v>
      </c>
      <c r="M98" s="4">
        <v>0</v>
      </c>
      <c r="N98" s="16" t="s">
        <v>45</v>
      </c>
      <c r="O98" s="4" t="s">
        <v>41</v>
      </c>
    </row>
    <row r="99" spans="1:15" ht="16.5" customHeight="1">
      <c r="A99" s="4">
        <v>97</v>
      </c>
      <c r="B99" s="8">
        <v>43453</v>
      </c>
      <c r="C99" s="16" t="s">
        <v>130</v>
      </c>
      <c r="D99" s="4" t="s">
        <v>175</v>
      </c>
      <c r="E99" s="2" t="str">
        <f t="shared" si="1"/>
        <v>대*노인복지시설협회</v>
      </c>
      <c r="F99" s="4" t="s">
        <v>143</v>
      </c>
      <c r="G99" s="4" t="s">
        <v>127</v>
      </c>
      <c r="H99" s="4" t="s">
        <v>127</v>
      </c>
      <c r="I99" s="4" t="s">
        <v>31</v>
      </c>
      <c r="J99" s="4" t="s">
        <v>43</v>
      </c>
      <c r="K99" s="4">
        <v>2</v>
      </c>
      <c r="L99" s="4">
        <v>0</v>
      </c>
      <c r="M99" s="4">
        <v>0</v>
      </c>
      <c r="N99" s="16" t="s">
        <v>42</v>
      </c>
      <c r="O99" s="4" t="s">
        <v>41</v>
      </c>
    </row>
    <row r="100" spans="1:15" ht="16.5" customHeight="1">
      <c r="A100" s="4">
        <v>98</v>
      </c>
      <c r="B100" s="8">
        <v>43453</v>
      </c>
      <c r="C100" s="16" t="s">
        <v>130</v>
      </c>
      <c r="D100" s="4" t="s">
        <v>175</v>
      </c>
      <c r="E100" s="2" t="str">
        <f t="shared" si="1"/>
        <v>대*노인복지시설협회</v>
      </c>
      <c r="F100" s="4" t="s">
        <v>143</v>
      </c>
      <c r="G100" s="4" t="s">
        <v>127</v>
      </c>
      <c r="H100" s="4" t="s">
        <v>127</v>
      </c>
      <c r="I100" s="4" t="s">
        <v>31</v>
      </c>
      <c r="J100" s="4" t="s">
        <v>54</v>
      </c>
      <c r="K100" s="4">
        <v>6</v>
      </c>
      <c r="L100" s="4">
        <v>0</v>
      </c>
      <c r="M100" s="4">
        <v>0</v>
      </c>
      <c r="N100" s="16" t="s">
        <v>42</v>
      </c>
      <c r="O100" s="4" t="s">
        <v>41</v>
      </c>
    </row>
    <row r="101" spans="1:15" ht="16.5" customHeight="1">
      <c r="A101" s="4">
        <v>99</v>
      </c>
      <c r="B101" s="8">
        <v>43453</v>
      </c>
      <c r="C101" s="16" t="s">
        <v>130</v>
      </c>
      <c r="D101" s="4" t="s">
        <v>177</v>
      </c>
      <c r="E101" s="2" t="str">
        <f t="shared" si="1"/>
        <v>조*황</v>
      </c>
      <c r="F101" s="4" t="s">
        <v>128</v>
      </c>
      <c r="G101" s="4" t="s">
        <v>127</v>
      </c>
      <c r="H101" s="4"/>
      <c r="I101" s="4" t="s">
        <v>31</v>
      </c>
      <c r="J101" s="4" t="s">
        <v>38</v>
      </c>
      <c r="K101" s="4">
        <v>25</v>
      </c>
      <c r="L101" s="17">
        <v>5000</v>
      </c>
      <c r="M101" s="17">
        <v>125000</v>
      </c>
      <c r="N101" s="16" t="s">
        <v>33</v>
      </c>
      <c r="O101" s="4"/>
    </row>
    <row r="102" spans="1:15" ht="16.5" customHeight="1">
      <c r="A102" s="4">
        <v>100</v>
      </c>
      <c r="B102" s="8">
        <v>43453</v>
      </c>
      <c r="C102" s="16" t="s">
        <v>130</v>
      </c>
      <c r="D102" s="4" t="s">
        <v>177</v>
      </c>
      <c r="E102" s="2" t="str">
        <f t="shared" si="1"/>
        <v>조*황</v>
      </c>
      <c r="F102" s="4" t="s">
        <v>128</v>
      </c>
      <c r="G102" s="4" t="s">
        <v>127</v>
      </c>
      <c r="H102" s="4"/>
      <c r="I102" s="4" t="s">
        <v>31</v>
      </c>
      <c r="J102" s="4" t="s">
        <v>39</v>
      </c>
      <c r="K102" s="4">
        <v>45</v>
      </c>
      <c r="L102" s="17">
        <v>3000</v>
      </c>
      <c r="M102" s="17">
        <v>135000</v>
      </c>
      <c r="N102" s="16" t="s">
        <v>33</v>
      </c>
      <c r="O102" s="4"/>
    </row>
    <row r="103" spans="1:15" ht="16.5" customHeight="1">
      <c r="A103" s="4">
        <v>101</v>
      </c>
      <c r="B103" s="8">
        <v>43453</v>
      </c>
      <c r="C103" s="16" t="s">
        <v>130</v>
      </c>
      <c r="D103" s="4" t="s">
        <v>177</v>
      </c>
      <c r="E103" s="2" t="str">
        <f t="shared" si="1"/>
        <v>조*황</v>
      </c>
      <c r="F103" s="4" t="s">
        <v>128</v>
      </c>
      <c r="G103" s="4" t="s">
        <v>127</v>
      </c>
      <c r="H103" s="4"/>
      <c r="I103" s="4" t="s">
        <v>31</v>
      </c>
      <c r="J103" s="4" t="s">
        <v>40</v>
      </c>
      <c r="K103" s="4">
        <v>50</v>
      </c>
      <c r="L103" s="17">
        <v>15000</v>
      </c>
      <c r="M103" s="17">
        <v>750000</v>
      </c>
      <c r="N103" s="16" t="s">
        <v>35</v>
      </c>
      <c r="O103" s="4"/>
    </row>
    <row r="104" spans="1:15" ht="16.5" customHeight="1">
      <c r="A104" s="4">
        <v>102</v>
      </c>
      <c r="B104" s="8">
        <v>43453</v>
      </c>
      <c r="C104" s="16" t="s">
        <v>130</v>
      </c>
      <c r="D104" s="4" t="s">
        <v>176</v>
      </c>
      <c r="E104" s="2" t="str">
        <f t="shared" si="1"/>
        <v>조*혜</v>
      </c>
      <c r="F104" s="4" t="s">
        <v>128</v>
      </c>
      <c r="G104" s="4" t="s">
        <v>127</v>
      </c>
      <c r="H104" s="4"/>
      <c r="I104" s="4" t="s">
        <v>31</v>
      </c>
      <c r="J104" s="4" t="s">
        <v>38</v>
      </c>
      <c r="K104" s="4">
        <v>25</v>
      </c>
      <c r="L104" s="17">
        <v>5000</v>
      </c>
      <c r="M104" s="17">
        <v>125000</v>
      </c>
      <c r="N104" s="16" t="s">
        <v>33</v>
      </c>
      <c r="O104" s="4"/>
    </row>
    <row r="105" spans="1:15" ht="16.5" customHeight="1">
      <c r="A105" s="4">
        <v>103</v>
      </c>
      <c r="B105" s="8">
        <v>43453</v>
      </c>
      <c r="C105" s="16" t="s">
        <v>130</v>
      </c>
      <c r="D105" s="4" t="s">
        <v>176</v>
      </c>
      <c r="E105" s="2" t="str">
        <f t="shared" si="1"/>
        <v>조*혜</v>
      </c>
      <c r="F105" s="4" t="s">
        <v>128</v>
      </c>
      <c r="G105" s="4" t="s">
        <v>127</v>
      </c>
      <c r="H105" s="4"/>
      <c r="I105" s="4" t="s">
        <v>31</v>
      </c>
      <c r="J105" s="4" t="s">
        <v>39</v>
      </c>
      <c r="K105" s="4">
        <v>45</v>
      </c>
      <c r="L105" s="17">
        <v>3000</v>
      </c>
      <c r="M105" s="17">
        <v>135000</v>
      </c>
      <c r="N105" s="16" t="s">
        <v>33</v>
      </c>
      <c r="O105" s="4"/>
    </row>
    <row r="106" spans="1:15" ht="16.5" customHeight="1">
      <c r="A106" s="4">
        <v>104</v>
      </c>
      <c r="B106" s="8">
        <v>43453</v>
      </c>
      <c r="C106" s="16" t="s">
        <v>130</v>
      </c>
      <c r="D106" s="4" t="s">
        <v>176</v>
      </c>
      <c r="E106" s="2" t="str">
        <f t="shared" si="1"/>
        <v>조*혜</v>
      </c>
      <c r="F106" s="4" t="s">
        <v>128</v>
      </c>
      <c r="G106" s="4" t="s">
        <v>127</v>
      </c>
      <c r="H106" s="4"/>
      <c r="I106" s="4" t="s">
        <v>31</v>
      </c>
      <c r="J106" s="4" t="s">
        <v>36</v>
      </c>
      <c r="K106" s="4">
        <v>50</v>
      </c>
      <c r="L106" s="17">
        <v>15000</v>
      </c>
      <c r="M106" s="17">
        <v>750000</v>
      </c>
      <c r="N106" s="16" t="s">
        <v>35</v>
      </c>
      <c r="O106" s="4"/>
    </row>
    <row r="107" spans="1:15" ht="16.5" customHeight="1">
      <c r="A107" s="4">
        <v>105</v>
      </c>
      <c r="B107" s="8">
        <v>43454</v>
      </c>
      <c r="C107" s="16" t="s">
        <v>130</v>
      </c>
      <c r="D107" s="4" t="s">
        <v>175</v>
      </c>
      <c r="E107" s="2" t="str">
        <f t="shared" si="1"/>
        <v>대*노인복지시설협회</v>
      </c>
      <c r="F107" s="4" t="s">
        <v>143</v>
      </c>
      <c r="G107" s="4" t="s">
        <v>127</v>
      </c>
      <c r="H107" s="4" t="s">
        <v>127</v>
      </c>
      <c r="I107" s="4" t="s">
        <v>31</v>
      </c>
      <c r="J107" s="4" t="s">
        <v>34</v>
      </c>
      <c r="K107" s="4">
        <v>414</v>
      </c>
      <c r="L107" s="4">
        <v>0</v>
      </c>
      <c r="M107" s="4">
        <v>0</v>
      </c>
      <c r="N107" s="16" t="s">
        <v>33</v>
      </c>
      <c r="O107" s="4" t="s">
        <v>32</v>
      </c>
    </row>
    <row r="108" spans="1:15" ht="16.5" customHeight="1">
      <c r="A108" s="4">
        <v>106</v>
      </c>
      <c r="B108" s="8">
        <v>43455</v>
      </c>
      <c r="C108" s="16" t="s">
        <v>130</v>
      </c>
      <c r="D108" s="4" t="s">
        <v>174</v>
      </c>
      <c r="E108" s="2" t="str">
        <f t="shared" si="1"/>
        <v>남*사회복지협의회</v>
      </c>
      <c r="F108" s="4" t="s">
        <v>143</v>
      </c>
      <c r="G108" s="4" t="s">
        <v>158</v>
      </c>
      <c r="H108" s="4" t="s">
        <v>158</v>
      </c>
      <c r="I108" s="4" t="s">
        <v>31</v>
      </c>
      <c r="J108" s="4" t="s">
        <v>30</v>
      </c>
      <c r="K108" s="4">
        <v>2</v>
      </c>
      <c r="L108" s="4">
        <v>0</v>
      </c>
      <c r="M108" s="4">
        <v>0</v>
      </c>
      <c r="N108" s="16" t="s">
        <v>29</v>
      </c>
      <c r="O108" s="4" t="s">
        <v>28</v>
      </c>
    </row>
    <row r="109" spans="1:15" ht="16.5" customHeight="1">
      <c r="A109" s="19" t="s">
        <v>27</v>
      </c>
      <c r="B109" s="20"/>
      <c r="C109" s="20"/>
      <c r="D109" s="20"/>
      <c r="E109" s="20"/>
      <c r="F109" s="20"/>
      <c r="G109" s="20"/>
      <c r="H109" s="20"/>
      <c r="I109" s="21"/>
      <c r="J109" s="2"/>
      <c r="K109" s="3">
        <v>4265</v>
      </c>
      <c r="L109" s="2"/>
      <c r="M109" s="3">
        <v>30589700</v>
      </c>
      <c r="N109" s="2"/>
      <c r="O109" s="2"/>
    </row>
  </sheetData>
  <mergeCells count="2">
    <mergeCell ref="A109:I109"/>
    <mergeCell ref="A1:O1"/>
  </mergeCells>
  <phoneticPr fontId="1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7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9"/>
  <sheetViews>
    <sheetView workbookViewId="0">
      <selection activeCell="E116" sqref="E116"/>
    </sheetView>
  </sheetViews>
  <sheetFormatPr defaultRowHeight="16.5"/>
  <cols>
    <col min="1" max="1" width="4.625" style="13" customWidth="1"/>
    <col min="2" max="2" width="13.125" style="13" customWidth="1"/>
    <col min="3" max="3" width="23" style="13" customWidth="1"/>
    <col min="4" max="4" width="16" style="13" customWidth="1"/>
    <col min="5" max="5" width="25.375" style="13" customWidth="1"/>
    <col min="6" max="6" width="9" style="13"/>
    <col min="7" max="7" width="14.5" style="13" customWidth="1"/>
    <col min="8" max="8" width="9" style="13"/>
    <col min="9" max="9" width="10.625" style="13" customWidth="1"/>
    <col min="10" max="10" width="9" style="13" bestFit="1" customWidth="1"/>
    <col min="11" max="16384" width="9" style="1"/>
  </cols>
  <sheetData>
    <row r="1" spans="1:10" ht="31.5" customHeight="1">
      <c r="A1" s="22" t="s">
        <v>198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19.5" customHeight="1">
      <c r="A2" s="18" t="s">
        <v>0</v>
      </c>
      <c r="B2" s="18" t="s">
        <v>1</v>
      </c>
      <c r="C2" s="18" t="s">
        <v>2</v>
      </c>
      <c r="D2" s="18" t="s">
        <v>124</v>
      </c>
      <c r="E2" s="18" t="s">
        <v>123</v>
      </c>
      <c r="F2" s="18" t="s">
        <v>122</v>
      </c>
      <c r="G2" s="18" t="s">
        <v>3</v>
      </c>
      <c r="H2" s="18" t="s">
        <v>121</v>
      </c>
      <c r="I2" s="18" t="s">
        <v>5</v>
      </c>
      <c r="J2" s="18" t="s">
        <v>120</v>
      </c>
    </row>
    <row r="3" spans="1:10">
      <c r="A3" s="2">
        <v>1</v>
      </c>
      <c r="B3" s="11">
        <v>43108</v>
      </c>
      <c r="C3" s="2" t="s">
        <v>31</v>
      </c>
      <c r="D3" s="14" t="s">
        <v>119</v>
      </c>
      <c r="E3" s="2" t="s">
        <v>118</v>
      </c>
      <c r="F3" s="2">
        <v>37</v>
      </c>
      <c r="G3" s="3">
        <v>24050</v>
      </c>
      <c r="H3" s="14" t="s">
        <v>45</v>
      </c>
      <c r="I3" s="2" t="s">
        <v>117</v>
      </c>
      <c r="J3" s="11">
        <v>43108</v>
      </c>
    </row>
    <row r="4" spans="1:10">
      <c r="A4" s="4">
        <v>2</v>
      </c>
      <c r="B4" s="8">
        <v>43119</v>
      </c>
      <c r="C4" s="4" t="s">
        <v>31</v>
      </c>
      <c r="D4" s="16" t="s">
        <v>37</v>
      </c>
      <c r="E4" s="4" t="s">
        <v>116</v>
      </c>
      <c r="F4" s="4">
        <v>130</v>
      </c>
      <c r="G4" s="12">
        <v>22100</v>
      </c>
      <c r="H4" s="16" t="s">
        <v>45</v>
      </c>
      <c r="I4" s="4" t="s">
        <v>37</v>
      </c>
      <c r="J4" s="8">
        <v>43119</v>
      </c>
    </row>
    <row r="5" spans="1:10">
      <c r="A5" s="4">
        <v>3</v>
      </c>
      <c r="B5" s="8">
        <v>43124</v>
      </c>
      <c r="C5" s="4" t="s">
        <v>31</v>
      </c>
      <c r="D5" s="16" t="s">
        <v>44</v>
      </c>
      <c r="E5" s="4" t="s">
        <v>113</v>
      </c>
      <c r="F5" s="4">
        <v>30</v>
      </c>
      <c r="G5" s="12">
        <v>150000</v>
      </c>
      <c r="H5" s="16" t="s">
        <v>62</v>
      </c>
      <c r="I5" s="4" t="s">
        <v>44</v>
      </c>
      <c r="J5" s="8">
        <v>43124</v>
      </c>
    </row>
    <row r="6" spans="1:10">
      <c r="A6" s="4">
        <v>4</v>
      </c>
      <c r="B6" s="7">
        <v>43131</v>
      </c>
      <c r="C6" s="4" t="s">
        <v>31</v>
      </c>
      <c r="D6" s="16" t="s">
        <v>60</v>
      </c>
      <c r="E6" s="4" t="s">
        <v>115</v>
      </c>
      <c r="F6" s="4">
        <v>2</v>
      </c>
      <c r="G6" s="12">
        <v>2640000</v>
      </c>
      <c r="H6" s="16" t="s">
        <v>58</v>
      </c>
      <c r="I6" s="4" t="s">
        <v>60</v>
      </c>
      <c r="J6" s="8">
        <v>43131</v>
      </c>
    </row>
    <row r="7" spans="1:10">
      <c r="A7" s="4">
        <v>5</v>
      </c>
      <c r="B7" s="4"/>
      <c r="C7" s="4" t="s">
        <v>31</v>
      </c>
      <c r="D7" s="16" t="s">
        <v>71</v>
      </c>
      <c r="E7" s="4" t="s">
        <v>114</v>
      </c>
      <c r="F7" s="4">
        <v>195</v>
      </c>
      <c r="G7" s="12">
        <v>3900000</v>
      </c>
      <c r="H7" s="16" t="s">
        <v>42</v>
      </c>
      <c r="I7" s="4" t="s">
        <v>203</v>
      </c>
      <c r="J7" s="8">
        <v>43131</v>
      </c>
    </row>
    <row r="8" spans="1:10">
      <c r="A8" s="4">
        <v>6</v>
      </c>
      <c r="B8" s="7">
        <v>43154</v>
      </c>
      <c r="C8" s="4" t="s">
        <v>31</v>
      </c>
      <c r="D8" s="16" t="s">
        <v>44</v>
      </c>
      <c r="E8" s="4" t="s">
        <v>95</v>
      </c>
      <c r="F8" s="4">
        <v>13</v>
      </c>
      <c r="G8" s="12">
        <v>11700</v>
      </c>
      <c r="H8" s="16" t="s">
        <v>62</v>
      </c>
      <c r="I8" s="4"/>
      <c r="J8" s="8">
        <v>43154</v>
      </c>
    </row>
    <row r="9" spans="1:10">
      <c r="A9" s="4">
        <v>7</v>
      </c>
      <c r="B9" s="4"/>
      <c r="C9" s="4" t="s">
        <v>31</v>
      </c>
      <c r="D9" s="16" t="s">
        <v>44</v>
      </c>
      <c r="E9" s="4" t="s">
        <v>113</v>
      </c>
      <c r="F9" s="4">
        <v>48</v>
      </c>
      <c r="G9" s="12">
        <v>240000</v>
      </c>
      <c r="H9" s="16" t="s">
        <v>62</v>
      </c>
      <c r="I9" s="4" t="s">
        <v>44</v>
      </c>
      <c r="J9" s="8">
        <v>43154</v>
      </c>
    </row>
    <row r="10" spans="1:10">
      <c r="A10" s="4">
        <v>8</v>
      </c>
      <c r="B10" s="8">
        <v>43160</v>
      </c>
      <c r="C10" s="4" t="s">
        <v>31</v>
      </c>
      <c r="D10" s="16" t="s">
        <v>44</v>
      </c>
      <c r="E10" s="4" t="s">
        <v>112</v>
      </c>
      <c r="F10" s="4">
        <v>24</v>
      </c>
      <c r="G10" s="12">
        <v>168000</v>
      </c>
      <c r="H10" s="16" t="s">
        <v>35</v>
      </c>
      <c r="I10" s="4"/>
      <c r="J10" s="8">
        <v>43160</v>
      </c>
    </row>
    <row r="11" spans="1:10">
      <c r="A11" s="4">
        <v>9</v>
      </c>
      <c r="B11" s="8">
        <v>43174</v>
      </c>
      <c r="C11" s="4" t="s">
        <v>31</v>
      </c>
      <c r="D11" s="16" t="s">
        <v>44</v>
      </c>
      <c r="E11" s="4" t="s">
        <v>112</v>
      </c>
      <c r="F11" s="4">
        <v>50</v>
      </c>
      <c r="G11" s="12">
        <v>350000</v>
      </c>
      <c r="H11" s="16" t="s">
        <v>35</v>
      </c>
      <c r="I11" s="4"/>
      <c r="J11" s="8">
        <v>43173</v>
      </c>
    </row>
    <row r="12" spans="1:10">
      <c r="A12" s="4">
        <v>10</v>
      </c>
      <c r="B12" s="8">
        <v>43178</v>
      </c>
      <c r="C12" s="4" t="s">
        <v>31</v>
      </c>
      <c r="D12" s="16" t="s">
        <v>44</v>
      </c>
      <c r="E12" s="4" t="s">
        <v>63</v>
      </c>
      <c r="F12" s="4">
        <v>30</v>
      </c>
      <c r="G12" s="12">
        <v>150000</v>
      </c>
      <c r="H12" s="16" t="s">
        <v>62</v>
      </c>
      <c r="I12" s="4"/>
      <c r="J12" s="8">
        <v>43178</v>
      </c>
    </row>
    <row r="13" spans="1:10" ht="22.5">
      <c r="A13" s="4">
        <v>11</v>
      </c>
      <c r="B13" s="8">
        <v>43179</v>
      </c>
      <c r="C13" s="4" t="s">
        <v>31</v>
      </c>
      <c r="D13" s="16" t="s">
        <v>44</v>
      </c>
      <c r="E13" s="4" t="s">
        <v>107</v>
      </c>
      <c r="F13" s="4">
        <v>1</v>
      </c>
      <c r="G13" s="12">
        <v>50000</v>
      </c>
      <c r="H13" s="16" t="s">
        <v>45</v>
      </c>
      <c r="I13" s="4" t="s">
        <v>111</v>
      </c>
      <c r="J13" s="8">
        <v>43179</v>
      </c>
    </row>
    <row r="14" spans="1:10">
      <c r="A14" s="4">
        <v>12</v>
      </c>
      <c r="B14" s="7">
        <v>43181</v>
      </c>
      <c r="C14" s="4" t="s">
        <v>31</v>
      </c>
      <c r="D14" s="16" t="s">
        <v>37</v>
      </c>
      <c r="E14" s="4" t="s">
        <v>82</v>
      </c>
      <c r="F14" s="4">
        <v>1</v>
      </c>
      <c r="G14" s="12">
        <v>100000</v>
      </c>
      <c r="H14" s="16" t="s">
        <v>81</v>
      </c>
      <c r="I14" s="4"/>
      <c r="J14" s="8">
        <v>43181</v>
      </c>
    </row>
    <row r="15" spans="1:10">
      <c r="A15" s="4">
        <v>13</v>
      </c>
      <c r="B15" s="4"/>
      <c r="C15" s="4" t="s">
        <v>31</v>
      </c>
      <c r="D15" s="16" t="s">
        <v>37</v>
      </c>
      <c r="E15" s="4" t="s">
        <v>80</v>
      </c>
      <c r="F15" s="4">
        <v>100</v>
      </c>
      <c r="G15" s="12">
        <v>100000</v>
      </c>
      <c r="H15" s="16" t="s">
        <v>45</v>
      </c>
      <c r="I15" s="4"/>
      <c r="J15" s="8">
        <v>43181</v>
      </c>
    </row>
    <row r="16" spans="1:10">
      <c r="A16" s="4">
        <v>14</v>
      </c>
      <c r="B16" s="8">
        <v>43195</v>
      </c>
      <c r="C16" s="4" t="s">
        <v>31</v>
      </c>
      <c r="D16" s="16" t="s">
        <v>71</v>
      </c>
      <c r="E16" s="4" t="s">
        <v>74</v>
      </c>
      <c r="F16" s="4">
        <v>250</v>
      </c>
      <c r="G16" s="12">
        <v>150000</v>
      </c>
      <c r="H16" s="16" t="s">
        <v>45</v>
      </c>
      <c r="I16" s="4"/>
      <c r="J16" s="8">
        <v>43195</v>
      </c>
    </row>
    <row r="17" spans="1:10">
      <c r="A17" s="4">
        <v>15</v>
      </c>
      <c r="B17" s="8">
        <v>43199</v>
      </c>
      <c r="C17" s="4" t="s">
        <v>31</v>
      </c>
      <c r="D17" s="16" t="s">
        <v>84</v>
      </c>
      <c r="E17" s="4" t="s">
        <v>110</v>
      </c>
      <c r="F17" s="4">
        <v>1</v>
      </c>
      <c r="G17" s="12">
        <v>120000</v>
      </c>
      <c r="H17" s="16" t="s">
        <v>109</v>
      </c>
      <c r="I17" s="4"/>
      <c r="J17" s="8">
        <v>43198</v>
      </c>
    </row>
    <row r="18" spans="1:10">
      <c r="A18" s="4">
        <v>16</v>
      </c>
      <c r="B18" s="8">
        <v>43203</v>
      </c>
      <c r="C18" s="4" t="s">
        <v>31</v>
      </c>
      <c r="D18" s="16" t="s">
        <v>28</v>
      </c>
      <c r="E18" s="4" t="s">
        <v>69</v>
      </c>
      <c r="F18" s="4">
        <v>2</v>
      </c>
      <c r="G18" s="12">
        <v>100000</v>
      </c>
      <c r="H18" s="16" t="s">
        <v>29</v>
      </c>
      <c r="I18" s="4"/>
      <c r="J18" s="8">
        <v>43200</v>
      </c>
    </row>
    <row r="19" spans="1:10">
      <c r="A19" s="4">
        <v>17</v>
      </c>
      <c r="B19" s="8">
        <v>43206</v>
      </c>
      <c r="C19" s="4" t="s">
        <v>31</v>
      </c>
      <c r="D19" s="16" t="s">
        <v>44</v>
      </c>
      <c r="E19" s="4" t="s">
        <v>108</v>
      </c>
      <c r="F19" s="4">
        <v>2</v>
      </c>
      <c r="G19" s="12">
        <v>66880</v>
      </c>
      <c r="H19" s="16" t="s">
        <v>58</v>
      </c>
      <c r="I19" s="4"/>
      <c r="J19" s="8">
        <v>43206</v>
      </c>
    </row>
    <row r="20" spans="1:10">
      <c r="A20" s="4">
        <v>18</v>
      </c>
      <c r="B20" s="8">
        <v>43207</v>
      </c>
      <c r="C20" s="4" t="s">
        <v>31</v>
      </c>
      <c r="D20" s="16" t="s">
        <v>44</v>
      </c>
      <c r="E20" s="4" t="s">
        <v>107</v>
      </c>
      <c r="F20" s="4">
        <v>1</v>
      </c>
      <c r="G20" s="12">
        <v>50000</v>
      </c>
      <c r="H20" s="16" t="s">
        <v>45</v>
      </c>
      <c r="I20" s="4" t="s">
        <v>66</v>
      </c>
      <c r="J20" s="8">
        <v>43207</v>
      </c>
    </row>
    <row r="21" spans="1:10">
      <c r="A21" s="4">
        <v>19</v>
      </c>
      <c r="B21" s="7">
        <v>43213</v>
      </c>
      <c r="C21" s="4" t="s">
        <v>31</v>
      </c>
      <c r="D21" s="16" t="s">
        <v>37</v>
      </c>
      <c r="E21" s="4" t="s">
        <v>80</v>
      </c>
      <c r="F21" s="4">
        <v>100</v>
      </c>
      <c r="G21" s="12">
        <v>100000</v>
      </c>
      <c r="H21" s="16" t="s">
        <v>45</v>
      </c>
      <c r="I21" s="4"/>
      <c r="J21" s="8">
        <v>43213</v>
      </c>
    </row>
    <row r="22" spans="1:10">
      <c r="A22" s="4">
        <v>20</v>
      </c>
      <c r="B22" s="4"/>
      <c r="C22" s="4" t="s">
        <v>31</v>
      </c>
      <c r="D22" s="16" t="s">
        <v>37</v>
      </c>
      <c r="E22" s="4" t="s">
        <v>82</v>
      </c>
      <c r="F22" s="4">
        <v>10</v>
      </c>
      <c r="G22" s="12">
        <v>100000</v>
      </c>
      <c r="H22" s="16" t="s">
        <v>92</v>
      </c>
      <c r="I22" s="4"/>
      <c r="J22" s="8">
        <v>43213</v>
      </c>
    </row>
    <row r="23" spans="1:10">
      <c r="A23" s="4">
        <v>21</v>
      </c>
      <c r="B23" s="7">
        <v>43228</v>
      </c>
      <c r="C23" s="4" t="s">
        <v>31</v>
      </c>
      <c r="D23" s="16" t="s">
        <v>44</v>
      </c>
      <c r="E23" s="4" t="s">
        <v>95</v>
      </c>
      <c r="F23" s="4">
        <v>25</v>
      </c>
      <c r="G23" s="12">
        <v>25000</v>
      </c>
      <c r="H23" s="16" t="s">
        <v>62</v>
      </c>
      <c r="I23" s="4"/>
      <c r="J23" s="8">
        <v>43228</v>
      </c>
    </row>
    <row r="24" spans="1:10">
      <c r="A24" s="4">
        <v>22</v>
      </c>
      <c r="B24" s="4"/>
      <c r="C24" s="4" t="s">
        <v>31</v>
      </c>
      <c r="D24" s="16" t="s">
        <v>44</v>
      </c>
      <c r="E24" s="4" t="s">
        <v>56</v>
      </c>
      <c r="F24" s="4">
        <v>30</v>
      </c>
      <c r="G24" s="12">
        <v>30000</v>
      </c>
      <c r="H24" s="16" t="s">
        <v>55</v>
      </c>
      <c r="I24" s="4"/>
      <c r="J24" s="8">
        <v>43228</v>
      </c>
    </row>
    <row r="25" spans="1:10">
      <c r="A25" s="4">
        <v>23</v>
      </c>
      <c r="B25" s="8">
        <v>43235</v>
      </c>
      <c r="C25" s="4" t="s">
        <v>31</v>
      </c>
      <c r="D25" s="16" t="s">
        <v>44</v>
      </c>
      <c r="E25" s="4" t="s">
        <v>63</v>
      </c>
      <c r="F25" s="4">
        <v>30</v>
      </c>
      <c r="G25" s="12">
        <v>150000</v>
      </c>
      <c r="H25" s="16" t="s">
        <v>62</v>
      </c>
      <c r="I25" s="4"/>
      <c r="J25" s="8">
        <v>43235</v>
      </c>
    </row>
    <row r="26" spans="1:10">
      <c r="A26" s="4">
        <v>24</v>
      </c>
      <c r="B26" s="7">
        <v>43236</v>
      </c>
      <c r="C26" s="4" t="s">
        <v>31</v>
      </c>
      <c r="D26" s="16" t="s">
        <v>44</v>
      </c>
      <c r="E26" s="4" t="s">
        <v>106</v>
      </c>
      <c r="F26" s="4">
        <v>1</v>
      </c>
      <c r="G26" s="12">
        <v>13840</v>
      </c>
      <c r="H26" s="16" t="s">
        <v>85</v>
      </c>
      <c r="I26" s="4"/>
      <c r="J26" s="8">
        <v>43236</v>
      </c>
    </row>
    <row r="27" spans="1:10">
      <c r="A27" s="4">
        <v>25</v>
      </c>
      <c r="B27" s="6"/>
      <c r="C27" s="4" t="s">
        <v>31</v>
      </c>
      <c r="D27" s="16" t="s">
        <v>44</v>
      </c>
      <c r="E27" s="4" t="s">
        <v>105</v>
      </c>
      <c r="F27" s="4">
        <v>2</v>
      </c>
      <c r="G27" s="12">
        <v>86220</v>
      </c>
      <c r="H27" s="16" t="s">
        <v>85</v>
      </c>
      <c r="I27" s="4"/>
      <c r="J27" s="8">
        <v>43236</v>
      </c>
    </row>
    <row r="28" spans="1:10">
      <c r="A28" s="4">
        <v>26</v>
      </c>
      <c r="B28" s="4"/>
      <c r="C28" s="4" t="s">
        <v>31</v>
      </c>
      <c r="D28" s="16" t="s">
        <v>44</v>
      </c>
      <c r="E28" s="4" t="s">
        <v>104</v>
      </c>
      <c r="F28" s="4">
        <v>2</v>
      </c>
      <c r="G28" s="12">
        <v>107000</v>
      </c>
      <c r="H28" s="16" t="s">
        <v>85</v>
      </c>
      <c r="I28" s="4"/>
      <c r="J28" s="8">
        <v>43236</v>
      </c>
    </row>
    <row r="29" spans="1:10">
      <c r="A29" s="4">
        <v>27</v>
      </c>
      <c r="B29" s="7">
        <v>43243</v>
      </c>
      <c r="C29" s="4" t="s">
        <v>31</v>
      </c>
      <c r="D29" s="16" t="s">
        <v>44</v>
      </c>
      <c r="E29" s="4" t="s">
        <v>98</v>
      </c>
      <c r="F29" s="4">
        <v>2</v>
      </c>
      <c r="G29" s="12">
        <v>0</v>
      </c>
      <c r="H29" s="16" t="s">
        <v>45</v>
      </c>
      <c r="I29" s="4"/>
      <c r="J29" s="8">
        <v>43243</v>
      </c>
    </row>
    <row r="30" spans="1:10">
      <c r="A30" s="4">
        <v>28</v>
      </c>
      <c r="B30" s="6"/>
      <c r="C30" s="4" t="s">
        <v>31</v>
      </c>
      <c r="D30" s="16" t="s">
        <v>44</v>
      </c>
      <c r="E30" s="4" t="s">
        <v>65</v>
      </c>
      <c r="F30" s="4">
        <v>25</v>
      </c>
      <c r="G30" s="12">
        <v>0</v>
      </c>
      <c r="H30" s="16" t="s">
        <v>45</v>
      </c>
      <c r="I30" s="4"/>
      <c r="J30" s="8">
        <v>43243</v>
      </c>
    </row>
    <row r="31" spans="1:10">
      <c r="A31" s="4">
        <v>29</v>
      </c>
      <c r="B31" s="6"/>
      <c r="C31" s="4" t="s">
        <v>31</v>
      </c>
      <c r="D31" s="16" t="s">
        <v>44</v>
      </c>
      <c r="E31" s="4" t="s">
        <v>64</v>
      </c>
      <c r="F31" s="4">
        <v>8</v>
      </c>
      <c r="G31" s="12">
        <v>0</v>
      </c>
      <c r="H31" s="16" t="s">
        <v>62</v>
      </c>
      <c r="I31" s="4"/>
      <c r="J31" s="8">
        <v>43243</v>
      </c>
    </row>
    <row r="32" spans="1:10">
      <c r="A32" s="4">
        <v>30</v>
      </c>
      <c r="B32" s="6"/>
      <c r="C32" s="4" t="s">
        <v>31</v>
      </c>
      <c r="D32" s="16" t="s">
        <v>44</v>
      </c>
      <c r="E32" s="4" t="s">
        <v>103</v>
      </c>
      <c r="F32" s="4">
        <v>1</v>
      </c>
      <c r="G32" s="12">
        <v>0</v>
      </c>
      <c r="H32" s="16" t="s">
        <v>35</v>
      </c>
      <c r="I32" s="4"/>
      <c r="J32" s="8">
        <v>43243</v>
      </c>
    </row>
    <row r="33" spans="1:10">
      <c r="A33" s="4">
        <v>31</v>
      </c>
      <c r="B33" s="6"/>
      <c r="C33" s="4" t="s">
        <v>31</v>
      </c>
      <c r="D33" s="16" t="s">
        <v>44</v>
      </c>
      <c r="E33" s="4" t="s">
        <v>79</v>
      </c>
      <c r="F33" s="4">
        <v>1</v>
      </c>
      <c r="G33" s="12">
        <v>0</v>
      </c>
      <c r="H33" s="16" t="s">
        <v>35</v>
      </c>
      <c r="I33" s="4"/>
      <c r="J33" s="8">
        <v>43243</v>
      </c>
    </row>
    <row r="34" spans="1:10">
      <c r="A34" s="4">
        <v>32</v>
      </c>
      <c r="B34" s="4"/>
      <c r="C34" s="4" t="s">
        <v>31</v>
      </c>
      <c r="D34" s="16" t="s">
        <v>44</v>
      </c>
      <c r="E34" s="4" t="s">
        <v>102</v>
      </c>
      <c r="F34" s="4">
        <v>2</v>
      </c>
      <c r="G34" s="12">
        <v>0</v>
      </c>
      <c r="H34" s="16" t="s">
        <v>35</v>
      </c>
      <c r="I34" s="4"/>
      <c r="J34" s="8">
        <v>43243</v>
      </c>
    </row>
    <row r="35" spans="1:10">
      <c r="A35" s="4">
        <v>33</v>
      </c>
      <c r="B35" s="7">
        <v>43244</v>
      </c>
      <c r="C35" s="4" t="s">
        <v>31</v>
      </c>
      <c r="D35" s="16" t="s">
        <v>44</v>
      </c>
      <c r="E35" s="4" t="s">
        <v>101</v>
      </c>
      <c r="F35" s="4">
        <v>30</v>
      </c>
      <c r="G35" s="12">
        <v>253500</v>
      </c>
      <c r="H35" s="16" t="s">
        <v>33</v>
      </c>
      <c r="I35" s="4"/>
      <c r="J35" s="8">
        <v>43244</v>
      </c>
    </row>
    <row r="36" spans="1:10">
      <c r="A36" s="4">
        <v>34</v>
      </c>
      <c r="B36" s="6"/>
      <c r="C36" s="4" t="s">
        <v>31</v>
      </c>
      <c r="D36" s="16" t="s">
        <v>44</v>
      </c>
      <c r="E36" s="4" t="s">
        <v>100</v>
      </c>
      <c r="F36" s="4">
        <v>12</v>
      </c>
      <c r="G36" s="12">
        <v>45000</v>
      </c>
      <c r="H36" s="16" t="s">
        <v>33</v>
      </c>
      <c r="I36" s="4"/>
      <c r="J36" s="8">
        <v>43244</v>
      </c>
    </row>
    <row r="37" spans="1:10">
      <c r="A37" s="4">
        <v>35</v>
      </c>
      <c r="B37" s="4"/>
      <c r="C37" s="4" t="s">
        <v>31</v>
      </c>
      <c r="D37" s="16" t="s">
        <v>44</v>
      </c>
      <c r="E37" s="4" t="s">
        <v>63</v>
      </c>
      <c r="F37" s="4">
        <v>50</v>
      </c>
      <c r="G37" s="12">
        <v>250000</v>
      </c>
      <c r="H37" s="16" t="s">
        <v>62</v>
      </c>
      <c r="I37" s="4"/>
      <c r="J37" s="8">
        <v>43244</v>
      </c>
    </row>
    <row r="38" spans="1:10">
      <c r="A38" s="4">
        <v>36</v>
      </c>
      <c r="B38" s="7">
        <v>43248</v>
      </c>
      <c r="C38" s="4" t="s">
        <v>31</v>
      </c>
      <c r="D38" s="16" t="s">
        <v>37</v>
      </c>
      <c r="E38" s="4" t="s">
        <v>82</v>
      </c>
      <c r="F38" s="4">
        <v>1</v>
      </c>
      <c r="G38" s="12">
        <v>10000</v>
      </c>
      <c r="H38" s="16" t="s">
        <v>81</v>
      </c>
      <c r="I38" s="4"/>
      <c r="J38" s="8">
        <v>43248</v>
      </c>
    </row>
    <row r="39" spans="1:10">
      <c r="A39" s="4">
        <v>37</v>
      </c>
      <c r="B39" s="4"/>
      <c r="C39" s="4" t="s">
        <v>31</v>
      </c>
      <c r="D39" s="16" t="s">
        <v>37</v>
      </c>
      <c r="E39" s="4" t="s">
        <v>80</v>
      </c>
      <c r="F39" s="4">
        <v>100</v>
      </c>
      <c r="G39" s="12">
        <v>100000</v>
      </c>
      <c r="H39" s="16" t="s">
        <v>45</v>
      </c>
      <c r="I39" s="4"/>
      <c r="J39" s="8">
        <v>43248</v>
      </c>
    </row>
    <row r="40" spans="1:10">
      <c r="A40" s="4">
        <v>38</v>
      </c>
      <c r="B40" s="8">
        <v>43252</v>
      </c>
      <c r="C40" s="4" t="s">
        <v>31</v>
      </c>
      <c r="D40" s="16" t="s">
        <v>44</v>
      </c>
      <c r="E40" s="4" t="s">
        <v>63</v>
      </c>
      <c r="F40" s="4">
        <v>50</v>
      </c>
      <c r="G40" s="12">
        <v>250000</v>
      </c>
      <c r="H40" s="16" t="s">
        <v>62</v>
      </c>
      <c r="I40" s="4"/>
      <c r="J40" s="8">
        <v>43252</v>
      </c>
    </row>
    <row r="41" spans="1:10">
      <c r="A41" s="4">
        <v>39</v>
      </c>
      <c r="B41" s="8">
        <v>43266</v>
      </c>
      <c r="C41" s="4" t="s">
        <v>31</v>
      </c>
      <c r="D41" s="16" t="s">
        <v>44</v>
      </c>
      <c r="E41" s="4" t="s">
        <v>63</v>
      </c>
      <c r="F41" s="4">
        <v>19</v>
      </c>
      <c r="G41" s="12">
        <v>95000</v>
      </c>
      <c r="H41" s="16" t="s">
        <v>62</v>
      </c>
      <c r="I41" s="4"/>
      <c r="J41" s="8">
        <v>43266</v>
      </c>
    </row>
    <row r="42" spans="1:10">
      <c r="A42" s="4">
        <v>40</v>
      </c>
      <c r="B42" s="8">
        <v>43269</v>
      </c>
      <c r="C42" s="4" t="s">
        <v>31</v>
      </c>
      <c r="D42" s="16" t="s">
        <v>44</v>
      </c>
      <c r="E42" s="4" t="s">
        <v>99</v>
      </c>
      <c r="F42" s="4">
        <v>1</v>
      </c>
      <c r="G42" s="12">
        <v>155500</v>
      </c>
      <c r="H42" s="16" t="s">
        <v>45</v>
      </c>
      <c r="I42" s="4"/>
      <c r="J42" s="8">
        <v>43269</v>
      </c>
    </row>
    <row r="43" spans="1:10">
      <c r="A43" s="4">
        <v>41</v>
      </c>
      <c r="B43" s="8">
        <v>43271</v>
      </c>
      <c r="C43" s="4" t="s">
        <v>31</v>
      </c>
      <c r="D43" s="16" t="s">
        <v>44</v>
      </c>
      <c r="E43" s="4" t="s">
        <v>95</v>
      </c>
      <c r="F43" s="4">
        <v>31</v>
      </c>
      <c r="G43" s="12">
        <v>31000</v>
      </c>
      <c r="H43" s="16" t="s">
        <v>62</v>
      </c>
      <c r="I43" s="4"/>
      <c r="J43" s="8">
        <v>43271</v>
      </c>
    </row>
    <row r="44" spans="1:10">
      <c r="A44" s="4">
        <v>42</v>
      </c>
      <c r="B44" s="7">
        <v>43278</v>
      </c>
      <c r="C44" s="4" t="s">
        <v>31</v>
      </c>
      <c r="D44" s="16" t="s">
        <v>44</v>
      </c>
      <c r="E44" s="4" t="s">
        <v>65</v>
      </c>
      <c r="F44" s="4">
        <v>14</v>
      </c>
      <c r="G44" s="12">
        <v>0</v>
      </c>
      <c r="H44" s="16" t="s">
        <v>45</v>
      </c>
      <c r="I44" s="4"/>
      <c r="J44" s="8">
        <v>43278</v>
      </c>
    </row>
    <row r="45" spans="1:10">
      <c r="A45" s="4">
        <v>43</v>
      </c>
      <c r="B45" s="6"/>
      <c r="C45" s="4" t="s">
        <v>31</v>
      </c>
      <c r="D45" s="16" t="s">
        <v>44</v>
      </c>
      <c r="E45" s="4" t="s">
        <v>64</v>
      </c>
      <c r="F45" s="4">
        <v>33</v>
      </c>
      <c r="G45" s="12">
        <v>0</v>
      </c>
      <c r="H45" s="16" t="s">
        <v>62</v>
      </c>
      <c r="I45" s="4"/>
      <c r="J45" s="8">
        <v>43278</v>
      </c>
    </row>
    <row r="46" spans="1:10">
      <c r="A46" s="4">
        <v>44</v>
      </c>
      <c r="B46" s="4"/>
      <c r="C46" s="4" t="s">
        <v>31</v>
      </c>
      <c r="D46" s="16" t="s">
        <v>44</v>
      </c>
      <c r="E46" s="4" t="s">
        <v>98</v>
      </c>
      <c r="F46" s="4">
        <v>16</v>
      </c>
      <c r="G46" s="12">
        <v>0</v>
      </c>
      <c r="H46" s="16" t="s">
        <v>45</v>
      </c>
      <c r="I46" s="4"/>
      <c r="J46" s="8">
        <v>43278</v>
      </c>
    </row>
    <row r="47" spans="1:10">
      <c r="A47" s="4">
        <v>45</v>
      </c>
      <c r="B47" s="8">
        <v>43279</v>
      </c>
      <c r="C47" s="4" t="s">
        <v>31</v>
      </c>
      <c r="D47" s="16" t="s">
        <v>44</v>
      </c>
      <c r="E47" s="4" t="s">
        <v>97</v>
      </c>
      <c r="F47" s="4">
        <v>1</v>
      </c>
      <c r="G47" s="12">
        <v>71010</v>
      </c>
      <c r="H47" s="16" t="s">
        <v>58</v>
      </c>
      <c r="I47" s="4"/>
      <c r="J47" s="8">
        <v>43279</v>
      </c>
    </row>
    <row r="48" spans="1:10">
      <c r="A48" s="4">
        <v>46</v>
      </c>
      <c r="B48" s="7">
        <v>43288</v>
      </c>
      <c r="C48" s="4" t="s">
        <v>31</v>
      </c>
      <c r="D48" s="16" t="s">
        <v>37</v>
      </c>
      <c r="E48" s="4" t="s">
        <v>82</v>
      </c>
      <c r="F48" s="4">
        <v>1</v>
      </c>
      <c r="G48" s="12">
        <v>100000</v>
      </c>
      <c r="H48" s="16" t="s">
        <v>81</v>
      </c>
      <c r="I48" s="4"/>
      <c r="J48" s="8">
        <v>43288</v>
      </c>
    </row>
    <row r="49" spans="1:10">
      <c r="A49" s="4">
        <v>47</v>
      </c>
      <c r="B49" s="4"/>
      <c r="C49" s="4" t="s">
        <v>31</v>
      </c>
      <c r="D49" s="16" t="s">
        <v>37</v>
      </c>
      <c r="E49" s="4" t="s">
        <v>80</v>
      </c>
      <c r="F49" s="4">
        <v>100</v>
      </c>
      <c r="G49" s="12">
        <v>100000</v>
      </c>
      <c r="H49" s="16" t="s">
        <v>45</v>
      </c>
      <c r="I49" s="4"/>
      <c r="J49" s="8">
        <v>43288</v>
      </c>
    </row>
    <row r="50" spans="1:10">
      <c r="A50" s="4">
        <v>48</v>
      </c>
      <c r="B50" s="8">
        <v>43290</v>
      </c>
      <c r="C50" s="4" t="s">
        <v>31</v>
      </c>
      <c r="D50" s="16" t="s">
        <v>44</v>
      </c>
      <c r="E50" s="4" t="s">
        <v>63</v>
      </c>
      <c r="F50" s="4">
        <v>100</v>
      </c>
      <c r="G50" s="12">
        <v>500000</v>
      </c>
      <c r="H50" s="16" t="s">
        <v>62</v>
      </c>
      <c r="I50" s="4"/>
      <c r="J50" s="8">
        <v>43286</v>
      </c>
    </row>
    <row r="51" spans="1:10">
      <c r="A51" s="4">
        <v>49</v>
      </c>
      <c r="B51" s="8">
        <v>43292</v>
      </c>
      <c r="C51" s="4" t="s">
        <v>31</v>
      </c>
      <c r="D51" s="16" t="s">
        <v>96</v>
      </c>
      <c r="E51" s="4" t="s">
        <v>95</v>
      </c>
      <c r="F51" s="4">
        <v>120</v>
      </c>
      <c r="G51" s="12">
        <v>120000</v>
      </c>
      <c r="H51" s="16" t="s">
        <v>62</v>
      </c>
      <c r="I51" s="4"/>
      <c r="J51" s="8">
        <v>43292</v>
      </c>
    </row>
    <row r="52" spans="1:10">
      <c r="A52" s="4">
        <v>50</v>
      </c>
      <c r="B52" s="7">
        <v>43294</v>
      </c>
      <c r="C52" s="4" t="s">
        <v>31</v>
      </c>
      <c r="D52" s="16" t="s">
        <v>37</v>
      </c>
      <c r="E52" s="4" t="s">
        <v>94</v>
      </c>
      <c r="F52" s="4">
        <v>1</v>
      </c>
      <c r="G52" s="12">
        <v>13000</v>
      </c>
      <c r="H52" s="16" t="s">
        <v>92</v>
      </c>
      <c r="I52" s="4"/>
      <c r="J52" s="8">
        <v>43294</v>
      </c>
    </row>
    <row r="53" spans="1:10">
      <c r="A53" s="4">
        <v>51</v>
      </c>
      <c r="B53" s="4"/>
      <c r="C53" s="4" t="s">
        <v>31</v>
      </c>
      <c r="D53" s="16" t="s">
        <v>37</v>
      </c>
      <c r="E53" s="4" t="s">
        <v>93</v>
      </c>
      <c r="F53" s="4">
        <v>3</v>
      </c>
      <c r="G53" s="12">
        <v>60000</v>
      </c>
      <c r="H53" s="16" t="s">
        <v>92</v>
      </c>
      <c r="I53" s="4"/>
      <c r="J53" s="8">
        <v>43294</v>
      </c>
    </row>
    <row r="54" spans="1:10">
      <c r="A54" s="4">
        <v>52</v>
      </c>
      <c r="B54" s="8">
        <v>43297</v>
      </c>
      <c r="C54" s="4" t="s">
        <v>31</v>
      </c>
      <c r="D54" s="16" t="s">
        <v>44</v>
      </c>
      <c r="E54" s="4" t="s">
        <v>65</v>
      </c>
      <c r="F54" s="4">
        <v>36</v>
      </c>
      <c r="G54" s="12">
        <v>0</v>
      </c>
      <c r="H54" s="16" t="s">
        <v>45</v>
      </c>
      <c r="I54" s="4"/>
      <c r="J54" s="8">
        <v>43294</v>
      </c>
    </row>
    <row r="55" spans="1:10">
      <c r="A55" s="4">
        <v>53</v>
      </c>
      <c r="B55" s="8">
        <v>43298</v>
      </c>
      <c r="C55" s="4" t="s">
        <v>31</v>
      </c>
      <c r="D55" s="16" t="s">
        <v>37</v>
      </c>
      <c r="E55" s="4" t="s">
        <v>67</v>
      </c>
      <c r="F55" s="4">
        <v>1</v>
      </c>
      <c r="G55" s="12">
        <v>50000</v>
      </c>
      <c r="H55" s="16" t="s">
        <v>45</v>
      </c>
      <c r="I55" s="4" t="s">
        <v>91</v>
      </c>
      <c r="J55" s="8">
        <v>43298</v>
      </c>
    </row>
    <row r="56" spans="1:10">
      <c r="A56" s="4">
        <v>54</v>
      </c>
      <c r="B56" s="8">
        <v>43308</v>
      </c>
      <c r="C56" s="4" t="s">
        <v>31</v>
      </c>
      <c r="D56" s="16" t="s">
        <v>37</v>
      </c>
      <c r="E56" s="4" t="s">
        <v>90</v>
      </c>
      <c r="F56" s="4">
        <v>6</v>
      </c>
      <c r="G56" s="12">
        <v>150000</v>
      </c>
      <c r="H56" s="16" t="s">
        <v>45</v>
      </c>
      <c r="I56" s="4" t="s">
        <v>37</v>
      </c>
      <c r="J56" s="8">
        <v>43308</v>
      </c>
    </row>
    <row r="57" spans="1:10">
      <c r="A57" s="4">
        <v>55</v>
      </c>
      <c r="B57" s="8">
        <v>43325</v>
      </c>
      <c r="C57" s="4" t="s">
        <v>31</v>
      </c>
      <c r="D57" s="16" t="s">
        <v>44</v>
      </c>
      <c r="E57" s="4" t="s">
        <v>63</v>
      </c>
      <c r="F57" s="4">
        <v>30</v>
      </c>
      <c r="G57" s="12">
        <v>150000</v>
      </c>
      <c r="H57" s="16" t="s">
        <v>62</v>
      </c>
      <c r="I57" s="4" t="s">
        <v>44</v>
      </c>
      <c r="J57" s="8">
        <v>43321</v>
      </c>
    </row>
    <row r="58" spans="1:10">
      <c r="A58" s="4">
        <v>56</v>
      </c>
      <c r="B58" s="8">
        <v>43333</v>
      </c>
      <c r="C58" s="4" t="s">
        <v>31</v>
      </c>
      <c r="D58" s="16" t="s">
        <v>44</v>
      </c>
      <c r="E58" s="4" t="s">
        <v>67</v>
      </c>
      <c r="F58" s="4">
        <v>1</v>
      </c>
      <c r="G58" s="12">
        <v>50000</v>
      </c>
      <c r="H58" s="16" t="s">
        <v>45</v>
      </c>
      <c r="I58" s="4" t="s">
        <v>66</v>
      </c>
      <c r="J58" s="8">
        <v>43333</v>
      </c>
    </row>
    <row r="59" spans="1:10">
      <c r="A59" s="4">
        <v>57</v>
      </c>
      <c r="B59" s="7">
        <v>43336</v>
      </c>
      <c r="C59" s="4" t="s">
        <v>31</v>
      </c>
      <c r="D59" s="16" t="s">
        <v>44</v>
      </c>
      <c r="E59" s="4" t="s">
        <v>89</v>
      </c>
      <c r="F59" s="4">
        <v>12</v>
      </c>
      <c r="G59" s="12">
        <v>45000</v>
      </c>
      <c r="H59" s="16" t="s">
        <v>45</v>
      </c>
      <c r="I59" s="4"/>
      <c r="J59" s="8">
        <v>43335</v>
      </c>
    </row>
    <row r="60" spans="1:10">
      <c r="A60" s="4">
        <v>58</v>
      </c>
      <c r="B60" s="6"/>
      <c r="C60" s="4" t="s">
        <v>31</v>
      </c>
      <c r="D60" s="16" t="s">
        <v>44</v>
      </c>
      <c r="E60" s="4" t="s">
        <v>88</v>
      </c>
      <c r="F60" s="4">
        <v>30</v>
      </c>
      <c r="G60" s="12">
        <v>253500</v>
      </c>
      <c r="H60" s="16" t="s">
        <v>45</v>
      </c>
      <c r="I60" s="4"/>
      <c r="J60" s="8">
        <v>43335</v>
      </c>
    </row>
    <row r="61" spans="1:10">
      <c r="A61" s="4">
        <v>59</v>
      </c>
      <c r="B61" s="6"/>
      <c r="C61" s="4" t="s">
        <v>31</v>
      </c>
      <c r="D61" s="16" t="s">
        <v>44</v>
      </c>
      <c r="E61" s="4" t="s">
        <v>87</v>
      </c>
      <c r="F61" s="4">
        <v>1</v>
      </c>
      <c r="G61" s="12">
        <v>17800</v>
      </c>
      <c r="H61" s="16" t="s">
        <v>85</v>
      </c>
      <c r="I61" s="4"/>
      <c r="J61" s="8">
        <v>43336</v>
      </c>
    </row>
    <row r="62" spans="1:10">
      <c r="A62" s="4">
        <v>60</v>
      </c>
      <c r="B62" s="4"/>
      <c r="C62" s="4" t="s">
        <v>31</v>
      </c>
      <c r="D62" s="16" t="s">
        <v>44</v>
      </c>
      <c r="E62" s="4" t="s">
        <v>86</v>
      </c>
      <c r="F62" s="4">
        <v>1</v>
      </c>
      <c r="G62" s="12">
        <v>79000</v>
      </c>
      <c r="H62" s="16" t="s">
        <v>85</v>
      </c>
      <c r="I62" s="4"/>
      <c r="J62" s="8">
        <v>43336</v>
      </c>
    </row>
    <row r="63" spans="1:10">
      <c r="A63" s="4">
        <v>61</v>
      </c>
      <c r="B63" s="8">
        <v>43343</v>
      </c>
      <c r="C63" s="4" t="s">
        <v>31</v>
      </c>
      <c r="D63" s="16" t="s">
        <v>28</v>
      </c>
      <c r="E63" s="4" t="s">
        <v>69</v>
      </c>
      <c r="F63" s="4">
        <v>36</v>
      </c>
      <c r="G63" s="12">
        <v>2016000</v>
      </c>
      <c r="H63" s="16" t="s">
        <v>29</v>
      </c>
      <c r="I63" s="4" t="s">
        <v>28</v>
      </c>
      <c r="J63" s="8">
        <v>43343</v>
      </c>
    </row>
    <row r="64" spans="1:10">
      <c r="A64" s="4">
        <v>62</v>
      </c>
      <c r="B64" s="7">
        <v>43355</v>
      </c>
      <c r="C64" s="4" t="s">
        <v>31</v>
      </c>
      <c r="D64" s="16" t="s">
        <v>84</v>
      </c>
      <c r="E64" s="4" t="s">
        <v>83</v>
      </c>
      <c r="F64" s="4">
        <v>40</v>
      </c>
      <c r="G64" s="12">
        <v>70000</v>
      </c>
      <c r="H64" s="16" t="s">
        <v>33</v>
      </c>
      <c r="I64" s="4" t="s">
        <v>32</v>
      </c>
      <c r="J64" s="8">
        <v>43354</v>
      </c>
    </row>
    <row r="65" spans="1:10">
      <c r="A65" s="4">
        <v>63</v>
      </c>
      <c r="B65" s="4"/>
      <c r="C65" s="4" t="s">
        <v>31</v>
      </c>
      <c r="D65" s="16" t="s">
        <v>44</v>
      </c>
      <c r="E65" s="4" t="s">
        <v>63</v>
      </c>
      <c r="F65" s="4">
        <v>30</v>
      </c>
      <c r="G65" s="12">
        <v>150000</v>
      </c>
      <c r="H65" s="16" t="s">
        <v>62</v>
      </c>
      <c r="I65" s="4"/>
      <c r="J65" s="8">
        <v>43355</v>
      </c>
    </row>
    <row r="66" spans="1:10">
      <c r="A66" s="4">
        <v>64</v>
      </c>
      <c r="B66" s="7">
        <v>43361</v>
      </c>
      <c r="C66" s="4" t="s">
        <v>31</v>
      </c>
      <c r="D66" s="16" t="s">
        <v>37</v>
      </c>
      <c r="E66" s="4" t="s">
        <v>82</v>
      </c>
      <c r="F66" s="4">
        <v>1</v>
      </c>
      <c r="G66" s="12">
        <v>100000</v>
      </c>
      <c r="H66" s="16" t="s">
        <v>81</v>
      </c>
      <c r="I66" s="4"/>
      <c r="J66" s="8">
        <v>43361</v>
      </c>
    </row>
    <row r="67" spans="1:10">
      <c r="A67" s="4">
        <v>65</v>
      </c>
      <c r="B67" s="4"/>
      <c r="C67" s="4" t="s">
        <v>31</v>
      </c>
      <c r="D67" s="16" t="s">
        <v>37</v>
      </c>
      <c r="E67" s="4" t="s">
        <v>80</v>
      </c>
      <c r="F67" s="4">
        <v>100</v>
      </c>
      <c r="G67" s="12">
        <v>100000</v>
      </c>
      <c r="H67" s="16" t="s">
        <v>45</v>
      </c>
      <c r="I67" s="4"/>
      <c r="J67" s="8">
        <v>43361</v>
      </c>
    </row>
    <row r="68" spans="1:10">
      <c r="A68" s="4">
        <v>66</v>
      </c>
      <c r="B68" s="8">
        <v>43364</v>
      </c>
      <c r="C68" s="4" t="s">
        <v>31</v>
      </c>
      <c r="D68" s="16" t="s">
        <v>44</v>
      </c>
      <c r="E68" s="4" t="s">
        <v>67</v>
      </c>
      <c r="F68" s="4">
        <v>1</v>
      </c>
      <c r="G68" s="12">
        <v>50000</v>
      </c>
      <c r="H68" s="16" t="s">
        <v>45</v>
      </c>
      <c r="I68" s="4" t="s">
        <v>66</v>
      </c>
      <c r="J68" s="8">
        <v>43364</v>
      </c>
    </row>
    <row r="69" spans="1:10">
      <c r="A69" s="4">
        <v>67</v>
      </c>
      <c r="B69" s="7">
        <v>43371</v>
      </c>
      <c r="C69" s="4" t="s">
        <v>31</v>
      </c>
      <c r="D69" s="16" t="s">
        <v>44</v>
      </c>
      <c r="E69" s="4" t="s">
        <v>65</v>
      </c>
      <c r="F69" s="4">
        <v>14</v>
      </c>
      <c r="G69" s="12">
        <v>0</v>
      </c>
      <c r="H69" s="16" t="s">
        <v>45</v>
      </c>
      <c r="I69" s="4" t="s">
        <v>44</v>
      </c>
      <c r="J69" s="8">
        <v>43371</v>
      </c>
    </row>
    <row r="70" spans="1:10">
      <c r="A70" s="4">
        <v>68</v>
      </c>
      <c r="B70" s="6"/>
      <c r="C70" s="4" t="s">
        <v>31</v>
      </c>
      <c r="D70" s="16" t="s">
        <v>44</v>
      </c>
      <c r="E70" s="4" t="s">
        <v>64</v>
      </c>
      <c r="F70" s="4">
        <v>2</v>
      </c>
      <c r="G70" s="12">
        <v>0</v>
      </c>
      <c r="H70" s="16" t="s">
        <v>62</v>
      </c>
      <c r="I70" s="4" t="s">
        <v>44</v>
      </c>
      <c r="J70" s="8">
        <v>43371</v>
      </c>
    </row>
    <row r="71" spans="1:10">
      <c r="A71" s="4">
        <v>69</v>
      </c>
      <c r="B71" s="6"/>
      <c r="C71" s="4" t="s">
        <v>31</v>
      </c>
      <c r="D71" s="16" t="s">
        <v>44</v>
      </c>
      <c r="E71" s="4" t="s">
        <v>79</v>
      </c>
      <c r="F71" s="4">
        <v>2</v>
      </c>
      <c r="G71" s="12">
        <v>0</v>
      </c>
      <c r="H71" s="16" t="s">
        <v>35</v>
      </c>
      <c r="I71" s="4" t="s">
        <v>44</v>
      </c>
      <c r="J71" s="8">
        <v>43371</v>
      </c>
    </row>
    <row r="72" spans="1:10">
      <c r="A72" s="4">
        <v>70</v>
      </c>
      <c r="B72" s="6"/>
      <c r="C72" s="4" t="s">
        <v>31</v>
      </c>
      <c r="D72" s="16" t="s">
        <v>44</v>
      </c>
      <c r="E72" s="4" t="s">
        <v>78</v>
      </c>
      <c r="F72" s="4">
        <v>2</v>
      </c>
      <c r="G72" s="12">
        <v>0</v>
      </c>
      <c r="H72" s="16" t="s">
        <v>35</v>
      </c>
      <c r="I72" s="4" t="s">
        <v>44</v>
      </c>
      <c r="J72" s="8">
        <v>43371</v>
      </c>
    </row>
    <row r="73" spans="1:10">
      <c r="A73" s="4">
        <v>71</v>
      </c>
      <c r="B73" s="4"/>
      <c r="C73" s="4" t="s">
        <v>31</v>
      </c>
      <c r="D73" s="16" t="s">
        <v>44</v>
      </c>
      <c r="E73" s="4" t="s">
        <v>77</v>
      </c>
      <c r="F73" s="4">
        <v>9</v>
      </c>
      <c r="G73" s="12">
        <v>0</v>
      </c>
      <c r="H73" s="16" t="s">
        <v>35</v>
      </c>
      <c r="I73" s="4" t="s">
        <v>44</v>
      </c>
      <c r="J73" s="8">
        <v>43371</v>
      </c>
    </row>
    <row r="74" spans="1:10">
      <c r="A74" s="4">
        <v>72</v>
      </c>
      <c r="B74" s="8">
        <v>43375</v>
      </c>
      <c r="C74" s="4" t="s">
        <v>31</v>
      </c>
      <c r="D74" s="16" t="s">
        <v>75</v>
      </c>
      <c r="E74" s="4" t="s">
        <v>76</v>
      </c>
      <c r="F74" s="4">
        <v>231</v>
      </c>
      <c r="G74" s="12">
        <v>10395000</v>
      </c>
      <c r="H74" s="16" t="s">
        <v>45</v>
      </c>
      <c r="I74" s="4"/>
      <c r="J74" s="8">
        <v>43375</v>
      </c>
    </row>
    <row r="75" spans="1:10">
      <c r="A75" s="4">
        <v>73</v>
      </c>
      <c r="B75" s="8">
        <v>43377</v>
      </c>
      <c r="C75" s="4" t="s">
        <v>31</v>
      </c>
      <c r="D75" s="16" t="s">
        <v>75</v>
      </c>
      <c r="E75" s="4" t="s">
        <v>74</v>
      </c>
      <c r="F75" s="4">
        <v>250</v>
      </c>
      <c r="G75" s="12">
        <v>150000</v>
      </c>
      <c r="H75" s="16" t="s">
        <v>45</v>
      </c>
      <c r="I75" s="4"/>
      <c r="J75" s="8">
        <v>43377</v>
      </c>
    </row>
    <row r="76" spans="1:10">
      <c r="A76" s="4">
        <v>74</v>
      </c>
      <c r="B76" s="8">
        <v>43384</v>
      </c>
      <c r="C76" s="4" t="s">
        <v>31</v>
      </c>
      <c r="D76" s="16" t="s">
        <v>37</v>
      </c>
      <c r="E76" s="4" t="s">
        <v>73</v>
      </c>
      <c r="F76" s="4">
        <v>120</v>
      </c>
      <c r="G76" s="12">
        <v>21600</v>
      </c>
      <c r="H76" s="16" t="s">
        <v>62</v>
      </c>
      <c r="I76" s="4" t="s">
        <v>37</v>
      </c>
      <c r="J76" s="8">
        <v>43384</v>
      </c>
    </row>
    <row r="77" spans="1:10">
      <c r="A77" s="4">
        <v>75</v>
      </c>
      <c r="B77" s="7">
        <v>43385</v>
      </c>
      <c r="C77" s="4" t="s">
        <v>31</v>
      </c>
      <c r="D77" s="16" t="s">
        <v>71</v>
      </c>
      <c r="E77" s="4" t="s">
        <v>72</v>
      </c>
      <c r="F77" s="4">
        <v>2</v>
      </c>
      <c r="G77" s="12">
        <v>286000</v>
      </c>
      <c r="H77" s="16" t="s">
        <v>58</v>
      </c>
      <c r="I77" s="4"/>
      <c r="J77" s="8">
        <v>43385</v>
      </c>
    </row>
    <row r="78" spans="1:10">
      <c r="A78" s="4">
        <v>76</v>
      </c>
      <c r="B78" s="4"/>
      <c r="C78" s="4" t="s">
        <v>31</v>
      </c>
      <c r="D78" s="16" t="s">
        <v>71</v>
      </c>
      <c r="E78" s="4" t="s">
        <v>70</v>
      </c>
      <c r="F78" s="4">
        <v>1</v>
      </c>
      <c r="G78" s="12">
        <v>814000</v>
      </c>
      <c r="H78" s="16" t="s">
        <v>58</v>
      </c>
      <c r="I78" s="4"/>
      <c r="J78" s="8">
        <v>43385</v>
      </c>
    </row>
    <row r="79" spans="1:10">
      <c r="A79" s="4">
        <v>77</v>
      </c>
      <c r="B79" s="7">
        <v>43398</v>
      </c>
      <c r="C79" s="4" t="s">
        <v>31</v>
      </c>
      <c r="D79" s="16" t="s">
        <v>44</v>
      </c>
      <c r="E79" s="4" t="s">
        <v>63</v>
      </c>
      <c r="F79" s="4">
        <v>10</v>
      </c>
      <c r="G79" s="12">
        <v>50000</v>
      </c>
      <c r="H79" s="16" t="s">
        <v>62</v>
      </c>
      <c r="I79" s="4"/>
      <c r="J79" s="8">
        <v>43398</v>
      </c>
    </row>
    <row r="80" spans="1:10">
      <c r="A80" s="4">
        <v>78</v>
      </c>
      <c r="B80" s="4"/>
      <c r="C80" s="4" t="s">
        <v>31</v>
      </c>
      <c r="D80" s="16" t="s">
        <v>44</v>
      </c>
      <c r="E80" s="4" t="s">
        <v>63</v>
      </c>
      <c r="F80" s="4">
        <v>20</v>
      </c>
      <c r="G80" s="12">
        <v>100000</v>
      </c>
      <c r="H80" s="16" t="s">
        <v>62</v>
      </c>
      <c r="I80" s="4"/>
      <c r="J80" s="8">
        <v>43391</v>
      </c>
    </row>
    <row r="81" spans="1:10">
      <c r="A81" s="4">
        <v>79</v>
      </c>
      <c r="B81" s="8">
        <v>43404</v>
      </c>
      <c r="C81" s="4" t="s">
        <v>31</v>
      </c>
      <c r="D81" s="16" t="s">
        <v>28</v>
      </c>
      <c r="E81" s="4" t="s">
        <v>69</v>
      </c>
      <c r="F81" s="4">
        <v>2</v>
      </c>
      <c r="G81" s="12">
        <v>112000</v>
      </c>
      <c r="H81" s="16" t="s">
        <v>29</v>
      </c>
      <c r="I81" s="4" t="s">
        <v>28</v>
      </c>
      <c r="J81" s="8">
        <v>43403</v>
      </c>
    </row>
    <row r="82" spans="1:10">
      <c r="A82" s="4">
        <v>80</v>
      </c>
      <c r="B82" s="8">
        <v>43411</v>
      </c>
      <c r="C82" s="4" t="s">
        <v>31</v>
      </c>
      <c r="D82" s="16" t="s">
        <v>44</v>
      </c>
      <c r="E82" s="4" t="s">
        <v>68</v>
      </c>
      <c r="F82" s="4">
        <v>2</v>
      </c>
      <c r="G82" s="12">
        <v>658000</v>
      </c>
      <c r="H82" s="16" t="s">
        <v>58</v>
      </c>
      <c r="I82" s="4" t="s">
        <v>44</v>
      </c>
      <c r="J82" s="8">
        <v>43411</v>
      </c>
    </row>
    <row r="83" spans="1:10">
      <c r="A83" s="4">
        <v>81</v>
      </c>
      <c r="B83" s="8">
        <v>43416</v>
      </c>
      <c r="C83" s="4" t="s">
        <v>31</v>
      </c>
      <c r="D83" s="16" t="s">
        <v>44</v>
      </c>
      <c r="E83" s="4" t="s">
        <v>63</v>
      </c>
      <c r="F83" s="4">
        <v>30</v>
      </c>
      <c r="G83" s="12">
        <v>150000</v>
      </c>
      <c r="H83" s="16" t="s">
        <v>45</v>
      </c>
      <c r="I83" s="4" t="s">
        <v>44</v>
      </c>
      <c r="J83" s="8">
        <v>43416</v>
      </c>
    </row>
    <row r="84" spans="1:10">
      <c r="A84" s="4">
        <v>82</v>
      </c>
      <c r="B84" s="8">
        <v>43424</v>
      </c>
      <c r="C84" s="4" t="s">
        <v>31</v>
      </c>
      <c r="D84" s="16" t="s">
        <v>44</v>
      </c>
      <c r="E84" s="4" t="s">
        <v>67</v>
      </c>
      <c r="F84" s="4">
        <v>1</v>
      </c>
      <c r="G84" s="12">
        <v>50000</v>
      </c>
      <c r="H84" s="16" t="s">
        <v>45</v>
      </c>
      <c r="I84" s="4" t="s">
        <v>66</v>
      </c>
      <c r="J84" s="8">
        <v>43424</v>
      </c>
    </row>
    <row r="85" spans="1:10">
      <c r="A85" s="4">
        <v>83</v>
      </c>
      <c r="B85" s="7">
        <v>43438</v>
      </c>
      <c r="C85" s="4" t="s">
        <v>31</v>
      </c>
      <c r="D85" s="16" t="s">
        <v>44</v>
      </c>
      <c r="E85" s="4" t="s">
        <v>65</v>
      </c>
      <c r="F85" s="4">
        <v>20</v>
      </c>
      <c r="G85" s="12">
        <v>0</v>
      </c>
      <c r="H85" s="16" t="s">
        <v>45</v>
      </c>
      <c r="I85" s="4" t="s">
        <v>44</v>
      </c>
      <c r="J85" s="8">
        <v>43438</v>
      </c>
    </row>
    <row r="86" spans="1:10">
      <c r="A86" s="4">
        <v>84</v>
      </c>
      <c r="B86" s="4"/>
      <c r="C86" s="4" t="s">
        <v>31</v>
      </c>
      <c r="D86" s="16" t="s">
        <v>44</v>
      </c>
      <c r="E86" s="4" t="s">
        <v>64</v>
      </c>
      <c r="F86" s="4">
        <v>19</v>
      </c>
      <c r="G86" s="12">
        <v>0</v>
      </c>
      <c r="H86" s="16" t="s">
        <v>62</v>
      </c>
      <c r="I86" s="4" t="s">
        <v>44</v>
      </c>
      <c r="J86" s="8">
        <v>43438</v>
      </c>
    </row>
    <row r="87" spans="1:10">
      <c r="A87" s="4">
        <v>85</v>
      </c>
      <c r="B87" s="7">
        <v>43445</v>
      </c>
      <c r="C87" s="4" t="s">
        <v>31</v>
      </c>
      <c r="D87" s="16" t="s">
        <v>44</v>
      </c>
      <c r="E87" s="4" t="s">
        <v>63</v>
      </c>
      <c r="F87" s="4">
        <v>40</v>
      </c>
      <c r="G87" s="12">
        <v>200000</v>
      </c>
      <c r="H87" s="16" t="s">
        <v>62</v>
      </c>
      <c r="I87" s="4" t="s">
        <v>44</v>
      </c>
      <c r="J87" s="8">
        <v>43445</v>
      </c>
    </row>
    <row r="88" spans="1:10" ht="22.5">
      <c r="A88" s="4">
        <v>86</v>
      </c>
      <c r="B88" s="6"/>
      <c r="C88" s="4" t="s">
        <v>31</v>
      </c>
      <c r="D88" s="16" t="s">
        <v>60</v>
      </c>
      <c r="E88" s="4" t="s">
        <v>61</v>
      </c>
      <c r="F88" s="4">
        <v>1</v>
      </c>
      <c r="G88" s="12">
        <v>473000</v>
      </c>
      <c r="H88" s="16" t="s">
        <v>58</v>
      </c>
      <c r="I88" s="4" t="s">
        <v>57</v>
      </c>
      <c r="J88" s="8">
        <v>43445</v>
      </c>
    </row>
    <row r="89" spans="1:10" ht="22.5">
      <c r="A89" s="4">
        <v>87</v>
      </c>
      <c r="B89" s="4"/>
      <c r="C89" s="4" t="s">
        <v>31</v>
      </c>
      <c r="D89" s="16" t="s">
        <v>60</v>
      </c>
      <c r="E89" s="4" t="s">
        <v>59</v>
      </c>
      <c r="F89" s="4">
        <v>2</v>
      </c>
      <c r="G89" s="12">
        <v>286000</v>
      </c>
      <c r="H89" s="16" t="s">
        <v>58</v>
      </c>
      <c r="I89" s="4" t="s">
        <v>57</v>
      </c>
      <c r="J89" s="8">
        <v>43445</v>
      </c>
    </row>
    <row r="90" spans="1:10">
      <c r="A90" s="4">
        <v>88</v>
      </c>
      <c r="B90" s="8">
        <v>43451</v>
      </c>
      <c r="C90" s="4" t="s">
        <v>31</v>
      </c>
      <c r="D90" s="16" t="s">
        <v>44</v>
      </c>
      <c r="E90" s="4" t="s">
        <v>56</v>
      </c>
      <c r="F90" s="4">
        <v>192</v>
      </c>
      <c r="G90" s="12">
        <v>384000</v>
      </c>
      <c r="H90" s="16" t="s">
        <v>55</v>
      </c>
      <c r="I90" s="4"/>
      <c r="J90" s="8">
        <v>43451</v>
      </c>
    </row>
    <row r="91" spans="1:10">
      <c r="A91" s="4">
        <v>89</v>
      </c>
      <c r="B91" s="7">
        <v>43453</v>
      </c>
      <c r="C91" s="4" t="s">
        <v>31</v>
      </c>
      <c r="D91" s="16" t="s">
        <v>44</v>
      </c>
      <c r="E91" s="4" t="s">
        <v>54</v>
      </c>
      <c r="F91" s="4">
        <v>6</v>
      </c>
      <c r="G91" s="12">
        <v>0</v>
      </c>
      <c r="H91" s="16" t="s">
        <v>42</v>
      </c>
      <c r="I91" s="4" t="s">
        <v>41</v>
      </c>
      <c r="J91" s="8">
        <v>43453</v>
      </c>
    </row>
    <row r="92" spans="1:10">
      <c r="A92" s="4">
        <v>90</v>
      </c>
      <c r="B92" s="6"/>
      <c r="C92" s="4" t="s">
        <v>31</v>
      </c>
      <c r="D92" s="16" t="s">
        <v>44</v>
      </c>
      <c r="E92" s="4" t="s">
        <v>53</v>
      </c>
      <c r="F92" s="4">
        <v>8</v>
      </c>
      <c r="G92" s="12">
        <v>0</v>
      </c>
      <c r="H92" s="16" t="s">
        <v>42</v>
      </c>
      <c r="I92" s="4" t="s">
        <v>41</v>
      </c>
      <c r="J92" s="8">
        <v>43453</v>
      </c>
    </row>
    <row r="93" spans="1:10">
      <c r="A93" s="4">
        <v>91</v>
      </c>
      <c r="B93" s="6"/>
      <c r="C93" s="4" t="s">
        <v>31</v>
      </c>
      <c r="D93" s="16" t="s">
        <v>44</v>
      </c>
      <c r="E93" s="4" t="s">
        <v>52</v>
      </c>
      <c r="F93" s="4">
        <v>3</v>
      </c>
      <c r="G93" s="12">
        <v>0</v>
      </c>
      <c r="H93" s="16" t="s">
        <v>42</v>
      </c>
      <c r="I93" s="4" t="s">
        <v>41</v>
      </c>
      <c r="J93" s="8">
        <v>43453</v>
      </c>
    </row>
    <row r="94" spans="1:10">
      <c r="A94" s="4">
        <v>92</v>
      </c>
      <c r="B94" s="6"/>
      <c r="C94" s="4" t="s">
        <v>31</v>
      </c>
      <c r="D94" s="16" t="s">
        <v>44</v>
      </c>
      <c r="E94" s="4" t="s">
        <v>51</v>
      </c>
      <c r="F94" s="4">
        <v>16</v>
      </c>
      <c r="G94" s="12">
        <v>0</v>
      </c>
      <c r="H94" s="16" t="s">
        <v>45</v>
      </c>
      <c r="I94" s="4" t="s">
        <v>41</v>
      </c>
      <c r="J94" s="8">
        <v>43453</v>
      </c>
    </row>
    <row r="95" spans="1:10">
      <c r="A95" s="4">
        <v>93</v>
      </c>
      <c r="B95" s="6"/>
      <c r="C95" s="4" t="s">
        <v>31</v>
      </c>
      <c r="D95" s="16" t="s">
        <v>44</v>
      </c>
      <c r="E95" s="4" t="s">
        <v>50</v>
      </c>
      <c r="F95" s="4">
        <v>360</v>
      </c>
      <c r="G95" s="12">
        <v>0</v>
      </c>
      <c r="H95" s="16" t="s">
        <v>45</v>
      </c>
      <c r="I95" s="4" t="s">
        <v>41</v>
      </c>
      <c r="J95" s="8">
        <v>43453</v>
      </c>
    </row>
    <row r="96" spans="1:10">
      <c r="A96" s="4">
        <v>94</v>
      </c>
      <c r="B96" s="6"/>
      <c r="C96" s="4" t="s">
        <v>31</v>
      </c>
      <c r="D96" s="16" t="s">
        <v>44</v>
      </c>
      <c r="E96" s="4" t="s">
        <v>49</v>
      </c>
      <c r="F96" s="4">
        <v>24</v>
      </c>
      <c r="G96" s="12">
        <v>0</v>
      </c>
      <c r="H96" s="16" t="s">
        <v>45</v>
      </c>
      <c r="I96" s="4" t="s">
        <v>41</v>
      </c>
      <c r="J96" s="8">
        <v>43453</v>
      </c>
    </row>
    <row r="97" spans="1:10">
      <c r="A97" s="4">
        <v>95</v>
      </c>
      <c r="B97" s="6"/>
      <c r="C97" s="4" t="s">
        <v>31</v>
      </c>
      <c r="D97" s="16" t="s">
        <v>44</v>
      </c>
      <c r="E97" s="4" t="s">
        <v>48</v>
      </c>
      <c r="F97" s="4">
        <v>32</v>
      </c>
      <c r="G97" s="12">
        <v>0</v>
      </c>
      <c r="H97" s="16" t="s">
        <v>45</v>
      </c>
      <c r="I97" s="4" t="s">
        <v>41</v>
      </c>
      <c r="J97" s="8">
        <v>43453</v>
      </c>
    </row>
    <row r="98" spans="1:10">
      <c r="A98" s="4">
        <v>96</v>
      </c>
      <c r="B98" s="6"/>
      <c r="C98" s="4" t="s">
        <v>31</v>
      </c>
      <c r="D98" s="16" t="s">
        <v>44</v>
      </c>
      <c r="E98" s="4" t="s">
        <v>47</v>
      </c>
      <c r="F98" s="4">
        <v>5</v>
      </c>
      <c r="G98" s="12">
        <v>0</v>
      </c>
      <c r="H98" s="16" t="s">
        <v>45</v>
      </c>
      <c r="I98" s="4" t="s">
        <v>41</v>
      </c>
      <c r="J98" s="8">
        <v>43453</v>
      </c>
    </row>
    <row r="99" spans="1:10">
      <c r="A99" s="4">
        <v>97</v>
      </c>
      <c r="B99" s="6"/>
      <c r="C99" s="4" t="s">
        <v>31</v>
      </c>
      <c r="D99" s="16" t="s">
        <v>44</v>
      </c>
      <c r="E99" s="4" t="s">
        <v>46</v>
      </c>
      <c r="F99" s="4">
        <v>16</v>
      </c>
      <c r="G99" s="12">
        <v>0</v>
      </c>
      <c r="H99" s="16" t="s">
        <v>45</v>
      </c>
      <c r="I99" s="4" t="s">
        <v>41</v>
      </c>
      <c r="J99" s="8">
        <v>43453</v>
      </c>
    </row>
    <row r="100" spans="1:10">
      <c r="A100" s="4">
        <v>98</v>
      </c>
      <c r="B100" s="6"/>
      <c r="C100" s="4" t="s">
        <v>31</v>
      </c>
      <c r="D100" s="16" t="s">
        <v>44</v>
      </c>
      <c r="E100" s="4" t="s">
        <v>43</v>
      </c>
      <c r="F100" s="4">
        <v>2</v>
      </c>
      <c r="G100" s="12">
        <v>0</v>
      </c>
      <c r="H100" s="16" t="s">
        <v>42</v>
      </c>
      <c r="I100" s="4" t="s">
        <v>41</v>
      </c>
      <c r="J100" s="8">
        <v>43453</v>
      </c>
    </row>
    <row r="101" spans="1:10">
      <c r="A101" s="4">
        <v>99</v>
      </c>
      <c r="B101" s="6"/>
      <c r="C101" s="4" t="s">
        <v>31</v>
      </c>
      <c r="D101" s="16" t="s">
        <v>37</v>
      </c>
      <c r="E101" s="4" t="s">
        <v>39</v>
      </c>
      <c r="F101" s="4">
        <v>45</v>
      </c>
      <c r="G101" s="12">
        <v>135000</v>
      </c>
      <c r="H101" s="16" t="s">
        <v>33</v>
      </c>
      <c r="I101" s="4"/>
      <c r="J101" s="8">
        <v>43453</v>
      </c>
    </row>
    <row r="102" spans="1:10">
      <c r="A102" s="4">
        <v>100</v>
      </c>
      <c r="B102" s="6"/>
      <c r="C102" s="4" t="s">
        <v>31</v>
      </c>
      <c r="D102" s="16" t="s">
        <v>37</v>
      </c>
      <c r="E102" s="4" t="s">
        <v>38</v>
      </c>
      <c r="F102" s="4">
        <v>25</v>
      </c>
      <c r="G102" s="12">
        <v>125000</v>
      </c>
      <c r="H102" s="16" t="s">
        <v>33</v>
      </c>
      <c r="I102" s="4"/>
      <c r="J102" s="8">
        <v>43453</v>
      </c>
    </row>
    <row r="103" spans="1:10">
      <c r="A103" s="4">
        <v>101</v>
      </c>
      <c r="B103" s="6"/>
      <c r="C103" s="4" t="s">
        <v>31</v>
      </c>
      <c r="D103" s="16" t="s">
        <v>37</v>
      </c>
      <c r="E103" s="4" t="s">
        <v>40</v>
      </c>
      <c r="F103" s="4">
        <v>50</v>
      </c>
      <c r="G103" s="12">
        <v>750000</v>
      </c>
      <c r="H103" s="16" t="s">
        <v>35</v>
      </c>
      <c r="I103" s="4"/>
      <c r="J103" s="8">
        <v>43453</v>
      </c>
    </row>
    <row r="104" spans="1:10">
      <c r="A104" s="4">
        <v>102</v>
      </c>
      <c r="B104" s="6"/>
      <c r="C104" s="4" t="s">
        <v>31</v>
      </c>
      <c r="D104" s="16" t="s">
        <v>37</v>
      </c>
      <c r="E104" s="4" t="s">
        <v>39</v>
      </c>
      <c r="F104" s="4">
        <v>45</v>
      </c>
      <c r="G104" s="12">
        <v>135000</v>
      </c>
      <c r="H104" s="16" t="s">
        <v>33</v>
      </c>
      <c r="I104" s="4"/>
      <c r="J104" s="8">
        <v>43453</v>
      </c>
    </row>
    <row r="105" spans="1:10">
      <c r="A105" s="4">
        <v>103</v>
      </c>
      <c r="B105" s="6"/>
      <c r="C105" s="4" t="s">
        <v>31</v>
      </c>
      <c r="D105" s="16" t="s">
        <v>37</v>
      </c>
      <c r="E105" s="4" t="s">
        <v>38</v>
      </c>
      <c r="F105" s="4">
        <v>25</v>
      </c>
      <c r="G105" s="12">
        <v>125000</v>
      </c>
      <c r="H105" s="16" t="s">
        <v>33</v>
      </c>
      <c r="I105" s="4"/>
      <c r="J105" s="8">
        <v>43453</v>
      </c>
    </row>
    <row r="106" spans="1:10">
      <c r="A106" s="4">
        <v>104</v>
      </c>
      <c r="B106" s="4"/>
      <c r="C106" s="4" t="s">
        <v>31</v>
      </c>
      <c r="D106" s="16" t="s">
        <v>37</v>
      </c>
      <c r="E106" s="4" t="s">
        <v>36</v>
      </c>
      <c r="F106" s="4">
        <v>50</v>
      </c>
      <c r="G106" s="12">
        <v>750000</v>
      </c>
      <c r="H106" s="16" t="s">
        <v>35</v>
      </c>
      <c r="I106" s="4"/>
      <c r="J106" s="8">
        <v>43453</v>
      </c>
    </row>
    <row r="107" spans="1:10">
      <c r="A107" s="4">
        <v>105</v>
      </c>
      <c r="B107" s="8">
        <v>43454</v>
      </c>
      <c r="C107" s="4" t="s">
        <v>31</v>
      </c>
      <c r="D107" s="16" t="s">
        <v>28</v>
      </c>
      <c r="E107" s="4" t="s">
        <v>34</v>
      </c>
      <c r="F107" s="4">
        <v>414</v>
      </c>
      <c r="G107" s="12">
        <v>0</v>
      </c>
      <c r="H107" s="16" t="s">
        <v>33</v>
      </c>
      <c r="I107" s="4" t="s">
        <v>32</v>
      </c>
      <c r="J107" s="8">
        <v>43454</v>
      </c>
    </row>
    <row r="108" spans="1:10">
      <c r="A108" s="4">
        <v>106</v>
      </c>
      <c r="B108" s="8">
        <v>43455</v>
      </c>
      <c r="C108" s="4" t="s">
        <v>31</v>
      </c>
      <c r="D108" s="16" t="s">
        <v>28</v>
      </c>
      <c r="E108" s="4" t="s">
        <v>30</v>
      </c>
      <c r="F108" s="4">
        <v>2</v>
      </c>
      <c r="G108" s="12">
        <v>0</v>
      </c>
      <c r="H108" s="16" t="s">
        <v>29</v>
      </c>
      <c r="I108" s="4" t="s">
        <v>28</v>
      </c>
      <c r="J108" s="8">
        <v>43455</v>
      </c>
    </row>
    <row r="109" spans="1:10">
      <c r="A109" s="19" t="s">
        <v>27</v>
      </c>
      <c r="B109" s="20"/>
      <c r="C109" s="20"/>
      <c r="D109" s="21"/>
      <c r="E109" s="2"/>
      <c r="F109" s="3">
        <v>4265</v>
      </c>
      <c r="G109" s="3">
        <v>30589700</v>
      </c>
      <c r="H109" s="2"/>
      <c r="I109" s="2"/>
      <c r="J109" s="2"/>
    </row>
  </sheetData>
  <mergeCells count="2">
    <mergeCell ref="A1:J1"/>
    <mergeCell ref="A109:D109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후원금수입내역서</vt:lpstr>
      <vt:lpstr>후원금사용내역서</vt:lpstr>
      <vt:lpstr>후원품수입내역서</vt:lpstr>
      <vt:lpstr>후원품사용내역서</vt:lpstr>
      <vt:lpstr>후원금수입내역서!Print_Titles</vt:lpstr>
      <vt:lpstr>후원품사용내역서!Print_Titles</vt:lpstr>
      <vt:lpstr>후원품수입내역서!Print_Titles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Windows 사용자</cp:lastModifiedBy>
  <cp:lastPrinted>2019-01-30T06:44:51Z</cp:lastPrinted>
  <dcterms:created xsi:type="dcterms:W3CDTF">2019-01-30T06:24:32Z</dcterms:created>
  <dcterms:modified xsi:type="dcterms:W3CDTF">2019-03-07T06:36:29Z</dcterms:modified>
</cp:coreProperties>
</file>